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D:\code basic\"/>
    </mc:Choice>
  </mc:AlternateContent>
  <xr:revisionPtr revIDLastSave="0" documentId="13_ncr:1_{57FF9201-3A3F-40F8-A5AB-7A8C3FE7C8DF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VPR" sheetId="1" r:id="rId1"/>
    <sheet name="MPR" sheetId="2" r:id="rId2"/>
  </sheets>
  <calcPr calcId="162913"/>
  <pivotCaches>
    <pivotCache cacheId="312" r:id="rId3"/>
    <pivotCache cacheId="31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1b6e12b-148b-423f-9edf-e6c9ef610093" name="dim_customer" connection="Query - dim_customer(1)"/>
          <x15:modelTable id="dim_market_9a5c7432-88a6-427b-bfb0-103edb9c6703" name="dim_market" connection="Query - dim_market(1)"/>
          <x15:modelTable id="dim_product_961003a0-674e-4699-aa6f-8c2a5b5346a0" name="dim_product" connection="Query - dim_product(1)"/>
          <x15:modelTable id="fact_sales_monthly_245321ce-4906-4e5e-9a69-6d6edbfd1958" name="fact_sales_monthly" connection="Query - fact_sales_monthly(1)"/>
          <x15:modelTable id="dim_date_44672035-6b8f-4249-8fa7-d2bce8052587" name="dim_date" connection="Query - dim_date"/>
          <x15:modelTable id="ns_targets_2021_1ce1d366-a0b7-4090-a4c3-5fa4ed2b6d07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s_monthly" columnName="new_date_modified" columnId="new_date_modified">
                <x16:calculatedTimeColumn columnName="new_date_modified (Year)" columnId="new_date_modified (Year)" contentType="years" isSelected="1"/>
                <x16:calculatedTimeColumn columnName="new_date_modified (Quarter)" columnId="new_date_modified (Quarter)" contentType="quarters" isSelected="1"/>
                <x16:calculatedTimeColumn columnName="new_date_modified (Month Index)" columnId="new_date_modified (Month Index)" contentType="monthsindex" isSelected="1"/>
                <x16:calculatedTimeColumn columnName="new_date_modified (Month)" columnId="new_date_modified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5E0925A-E245-454B-AE8C-4F8B94924C81}" keepAlive="1" name="Query - dim_custome" description="Connection to the 'dim_custome' query in the workbook." type="5" refreshedVersion="0" background="1">
    <dbPr connection="Provider=Microsoft.Mashup.OleDb.1;Data Source=$Workbook$;Location=dim_custome;Extended Properties=&quot;&quot;" command="SELECT * FROM [dim_custome]"/>
  </connection>
  <connection id="2" xr16:uid="{E22ED727-7936-469B-97A9-BCB8AE6E4875}" name="Query - dim_customer(1)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a77bdd8-abc8-4b12-8100-6fe30d24da3f"/>
      </ext>
    </extLst>
  </connection>
  <connection id="3" xr16:uid="{596560A2-BE00-45BD-AA43-90D18031AB5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1e7745b-3971-4d7b-bbe4-7d43ba06df9f"/>
      </ext>
    </extLst>
  </connection>
  <connection id="4" xr16:uid="{626D48EC-55C5-4D11-BA84-27795C03833E}" keepAlive="1" name="Query - dim_marke" description="Connection to the 'dim_marke' query in the workbook." type="5" refreshedVersion="0" background="1">
    <dbPr connection="Provider=Microsoft.Mashup.OleDb.1;Data Source=$Workbook$;Location=dim_marke;Extended Properties=&quot;&quot;" command="SELECT * FROM [dim_marke]"/>
  </connection>
  <connection id="5" xr16:uid="{32E1970C-E25B-4D26-971A-FB9D66E00F2B}" name="Query - dim_market(1)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8ebad29-6181-40c1-8e25-807d3f3f8459"/>
      </ext>
    </extLst>
  </connection>
  <connection id="6" xr16:uid="{713842B5-9E30-49AA-AEE1-F88995D30D5C}" keepAlive="1" name="Query - dim_produc" description="Connection to the 'dim_produc' query in the workbook." type="5" refreshedVersion="0" background="1">
    <dbPr connection="Provider=Microsoft.Mashup.OleDb.1;Data Source=$Workbook$;Location=dim_produc;Extended Properties=&quot;&quot;" command="SELECT * FROM [dim_produc]"/>
  </connection>
  <connection id="7" xr16:uid="{E5D29B63-EFFA-48CE-844B-0A3BA7598F39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9c75bd3-b46b-4f65-8d30-6956234058b4"/>
      </ext>
    </extLst>
  </connection>
  <connection id="8" xr16:uid="{3B0A41A1-40DE-44D0-BB5B-D1015EA99AAE}" keepAlive="1" name="Query - fact_sales_monthl" description="Connection to the 'fact_sales_monthl' query in the workbook." type="5" refreshedVersion="8" background="1" saveData="1">
    <dbPr connection="Provider=Microsoft.Mashup.OleDb.1;Data Source=$Workbook$;Location=fact_sales_monthl;Extended Properties=&quot;&quot;" command="SELECT * FROM [fact_sales_monthl]"/>
  </connection>
  <connection id="9" xr16:uid="{028CB130-08B1-4D80-8228-0A49261BED3B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5febbc4-d492-4478-91cf-43f12b532e4d"/>
      </ext>
    </extLst>
  </connection>
  <connection id="10" xr16:uid="{E72555AD-F7DE-40BB-B251-D406D74EC64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cf7ec11-c576-427e-bcb9-2346c159474d"/>
      </ext>
    </extLst>
  </connection>
  <connection id="11" xr16:uid="{416583BC-F369-45F1-85B2-9475E6C58BEC}" keepAlive="1" name="Query - Sale" description="Connection to the 'Sale' query in the workbook." type="5" refreshedVersion="0" background="1">
    <dbPr connection="Provider=Microsoft.Mashup.OleDb.1;Data Source=$Workbook$;Location=Sale;Extended Properties=&quot;&quot;" command="SELECT * FROM [Sale]"/>
  </connection>
  <connection id="12" xr16:uid="{707AEA05-56F2-429C-9C1E-FE1049FEDFBB}" keepAlive="1" name="Query - Sales(1)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13" xr16:uid="{93FC62EA-F195-45A0-AE53-11AE209B07C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<sst xmlns="http://schemas.openxmlformats.org/spreadsheetml/2006/main" count="119" uniqueCount="106">
  <si>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</si>
  <si>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</si>
  <si>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</si>
  <si>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</si>
  <si>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</si>
  <si>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</si>
  <si>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</si>
  <si>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</si>
  <si>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</si>
  <si>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</si>
  <si>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</si>
  <si>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</si>
  <si>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</si>
  <si>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</si>
  <si>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</si>
  <si>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</si>
  <si>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</si>
  <si>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</si>
  <si>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</si>
  <si>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</si>
  <si>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</si>
  <si>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</si>
  <si>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</si>
  <si>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</si>
  <si>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</si>
  <si>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</si>
  <si>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</si>
  <si>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</si>
  <si>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</si>
  <si>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</si>
  <si>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</si>
  <si>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</si>
  <si>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</si>
  <si>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</si>
  <si>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</si>
  <si>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</si>
  <si>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</si>
  <si>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</si>
  <si>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</si>
  <si>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</si>
  <si>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</si>
  <si>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</si>
  <si>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</si>
  <si>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</si>
  <si>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</si>
  <si>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</si>
  <si>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</si>
  <si>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</si>
  <si>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</si>
  <si>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</si>
  <si>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</si>
  <si>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</si>
  <si>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</si>
  <si>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</si>
  <si>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</si>
  <si>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</si>
  <si>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</si>
  <si>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</si>
  <si>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</si>
  <si>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</si>
  <si>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</si>
  <si>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</si>
  <si>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</si>
  <si>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</si>
  <si>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</si>
  <si>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</si>
  <si>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</si>
  <si>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</si>
  <si>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</si>
  <si>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</si>
  <si>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All</t>
  </si>
  <si>
    <t>Grand Total</t>
  </si>
  <si>
    <t>21 vs 20</t>
  </si>
  <si>
    <t>2019</t>
  </si>
  <si>
    <t>2020</t>
  </si>
  <si>
    <t>2021</t>
  </si>
  <si>
    <t>Customer</t>
  </si>
  <si>
    <t>Filters</t>
  </si>
  <si>
    <t>Vendor Performance Report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</si>
  <si>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</si>
  <si>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</si>
  <si>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</si>
  <si>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</si>
  <si>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</si>
  <si>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</si>
  <si>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</si>
  <si>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</si>
  <si>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</si>
  <si>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</si>
  <si>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</si>
  <si>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</si>
  <si>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</si>
  <si>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</si>
  <si>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</si>
  <si>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</si>
  <si>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</si>
  <si>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</si>
  <si>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</si>
  <si>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</si>
  <si>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</si>
  <si>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</si>
  <si>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</si>
  <si>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 vs Target</t>
  </si>
  <si>
    <t>2021 - 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</si>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</sst>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,,&quot;M&quot;"/>
    <numFmt numFmtId="166" formatCode="0.0%;\-0.0%;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theme="7" tint="-0.249977111117893"/>
      <name val="Calibri"/>
      <family val="2"/>
      <scheme val="minor"/>
    </font>
    <font>
      <b/>
      <u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9">
    <xf numFmtId="0" fontId="0" fillId="0" borderId="0" xfId="0"/>
    <xf numFmtId="165" fontId="1" fillId="0" borderId="2" xfId="0" applyNumberFormat="1" applyFont="1" applyBorder="1"/>
    <xf numFmtId="0" fontId="1" fillId="0" borderId="0" xfId="0" applyFont="1" applyAlignment="1">
      <alignment horizontal="left"/>
    </xf>
    <xf numFmtId="165" fontId="1" fillId="0" borderId="0" xfId="0" applyNumberFormat="1" applyFont="1"/>
    <xf numFmtId="166" fontId="1" fillId="0" borderId="0" xfId="0" applyNumberFormat="1" applyFont="1"/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5" fontId="1" fillId="0" borderId="4" xfId="0" applyNumberFormat="1" applyFont="1" applyBorder="1"/>
    <xf numFmtId="0" fontId="3" fillId="2" borderId="3" xfId="0" applyFont="1" applyFill="1" applyBorder="1" applyAlignment="1">
      <alignment horizontal="left"/>
    </xf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5" xfId="0" applyFont="1" applyBorder="1" applyAlignment="1">
      <alignment horizontal="left"/>
    </xf>
    <xf numFmtId="165" fontId="2" fillId="0" borderId="5" xfId="0" applyNumberFormat="1" applyFont="1" applyBorder="1"/>
    <xf numFmtId="166" fontId="2" fillId="0" borderId="5" xfId="0" applyNumberFormat="1" applyFont="1" applyBorder="1"/>
    <xf numFmtId="0" fontId="4" fillId="0" borderId="0" xfId="0" applyFont="1" applyAlignment="1">
      <alignment horizontal="center"/>
    </xf>
    <xf numFmtId="0" fontId="0" fillId="0" borderId="3" xfId="0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0" fontId="1" fillId="0" borderId="8" xfId="0" applyFont="1" applyBorder="1" applyAlignment="1">
      <alignment horizontal="left"/>
    </xf>
    <xf numFmtId="166" fontId="1" fillId="0" borderId="2" xfId="0" applyNumberFormat="1" applyFont="1" applyBorder="1"/>
    <xf numFmtId="166" fontId="1" fillId="0" borderId="8" xfId="0" applyNumberFormat="1" applyFont="1" applyBorder="1"/>
    <xf numFmtId="164" fontId="1" fillId="0" borderId="2" xfId="0" applyNumberFormat="1" applyFont="1" applyBorder="1"/>
    <xf numFmtId="164" fontId="1" fillId="0" borderId="0" xfId="0" applyNumberFormat="1" applyFont="1"/>
    <xf numFmtId="164" fontId="2" fillId="0" borderId="5" xfId="0" applyNumberFormat="1" applyFont="1" applyBorder="1"/>
    <xf numFmtId="0" fontId="4" fillId="0" borderId="0" xfId="0" applyFont="1" applyAlignment="1">
      <alignment horizontal="center"/>
    </xf>
  </cellXfs>
  <cellStyles count="1">
    <cellStyle name="Normal" xfId="0" builtinId="0"/>
  </cellStyles>
  <dxfs count="45"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alignment horizontal="general" vertical="bottom" textRotation="0" wrapText="0" indent="0" justifyLastLine="0" shrinkToFit="0" readingOrder="0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  <dxf>
      <numFmt numFmtId="166" formatCode="0.0%;\-0.0%;0.0%"/>
    </dxf>
  </dxfs>
  <tableStyles count="1" defaultTableStyle="TableStyleMedium2" defaultPivotStyle="PivotStyleLight16">
    <tableStyle name="Invisible" pivot="0" table="0" count="0" xr9:uid="{830A0355-D25E-4E33-A47F-9EC85127FC3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ridharan" refreshedDate="45653.979133449073" backgroundQuery="1" createdVersion="8" refreshedVersion="8" minRefreshableVersion="3" recordCount="0" supportSubquery="1" supportAdvancedDrill="1" xr:uid="{2DECFBEC-A173-4331-8540-4E0AFB136026}">
  <cacheSource type="external" connectionId="13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33" level="32767"/>
    <cacheField name="[Measures].[Net sales 20]" caption="Net sales 20" numFmtId="0" hierarchy="34" level="32767"/>
    <cacheField name="[Measures].[Net sales 21]" caption="Net sales 21" numFmtId="0" hierarchy="35" level="32767"/>
    <cacheField name="[Measures].[21 vs 20]" caption="21 vs 20" numFmtId="0" hierarchy="3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1 - Target]" caption="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ridharan" refreshedDate="45653.980014814813" backgroundQuery="1" createdVersion="8" refreshedVersion="8" minRefreshableVersion="3" recordCount="0" supportSubquery="1" supportAdvancedDrill="1" xr:uid="{900E6AE0-D6B7-4F83-989A-CFDD84A6FDFE}">
  <cacheSource type="external" connectionId="13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19]" caption="Net sales 19" numFmtId="0" hierarchy="33" level="32767"/>
    <cacheField name="[Measures].[Net sales 20]" caption="Net sales 20" numFmtId="0" hierarchy="34" level="32767"/>
    <cacheField name="[Measures].[Net sales 21]" caption="Net sales 21" numFmtId="0" hierarchy="35" level="32767"/>
    <cacheField name="[Measures].[21 - Target]" caption="21 - Target" numFmtId="0" hierarchy="38" level="32767"/>
    <cacheField name="[Measures].[%]" caption="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new_date_modified (Year)]" caption="new_date_modified (Year)" attribute="1" defaultMemberUniqueName="[fact_sales_monthly].[new_date_modified (Year)].[All]" allUniqueName="[fact_sales_monthly].[new_date_modified (Year)].[All]" dimensionUniqueName="[fact_sales_monthly]" displayFolder="" count="0" memberValueDatatype="130" unbalanced="0"/>
    <cacheHierarchy uniqueName="[fact_sales_monthly].[new_date_modified (Quarter)]" caption="new_date_modified (Quarter)" attribute="1" defaultMemberUniqueName="[fact_sales_monthly].[new_date_modified (Quarter)].[All]" allUniqueName="[fact_sales_monthly].[new_date_modified (Quarter)].[All]" dimensionUniqueName="[fact_sales_monthly]" displayFolder="" count="0" memberValueDatatype="130" unbalanced="0"/>
    <cacheHierarchy uniqueName="[fact_sales_monthly].[new_date_modified (Month)]" caption="new_date_modified (Month)" attribute="1" defaultMemberUniqueName="[fact_sales_monthly].[new_date_modified (Month)].[All]" allUniqueName="[fact_sales_monthly].[new_date_modified (Month)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new_date_modified (Month Index)]" caption="new_date_modified (Month Index)" attribute="1" defaultMemberUniqueName="[fact_sales_monthly].[new_date_modified (Month Index)].[All]" allUniqueName="[fact_sales_monthly].[new_date_modified (Month Index)].[All]" dimensionUniqueName="[fact_sales_monthly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 - Target]" caption="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65D06C-80B8-42C6-A2BA-5F9ED21D0D4B}" name="PivotTable3" cacheId="312" applyNumberFormats="0" applyBorderFormats="0" applyFontFormats="0" applyPatternFormats="0" applyAlignmentFormats="0" applyWidthHeightFormats="1" dataCaption="Values" tag="12949f8e-fdd6-497d-bbeb-676c37d9227d" updatedVersion="8" minRefreshableVersion="3" useAutoFormatting="1" colGrandTotals="0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 numFmtId="166"/>
  </dataFields>
  <formats count="25">
    <format dxfId="4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43">
      <pivotArea type="all" dataOnly="0" outline="0" fieldPosition="0"/>
    </format>
    <format dxfId="42">
      <pivotArea field="3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field="3" type="button" dataOnly="0" labelOnly="1" outline="0" axis="axisRow" fieldPosition="0"/>
    </format>
    <format dxfId="37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6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field="3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collapsedLevelsAreSubtotals="1" fieldPosition="0">
        <references count="1">
          <reference field="3" count="1">
            <x v="66"/>
          </reference>
        </references>
      </pivotArea>
    </format>
    <format dxfId="28">
      <pivotArea dataOnly="0" labelOnly="1" fieldPosition="0">
        <references count="1">
          <reference field="3" count="1">
            <x v="66"/>
          </reference>
        </references>
      </pivotArea>
    </format>
    <format dxfId="2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field="3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grandRow="1" outline="0" collapsedLevelsAreSubtotals="1" fieldPosition="0"/>
    </format>
    <format dxfId="20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DFE2AB-28C3-4B64-BC49-28393103C93A}" name="PivotTable3" cacheId="313" applyNumberFormats="0" applyBorderFormats="0" applyFontFormats="0" applyPatternFormats="0" applyAlignmentFormats="0" applyWidthHeightFormats="1" dataCaption="Values" tag="8ac89c26-adce-4d18-b301-60f0c5e8707f" updatedVersion="8" minRefreshableVersion="3" useAutoFormatting="1" colGrandTotals="0" itemPrintTitles="1" createdVersion="8" indent="0" outline="1" outlineData="1" multipleFieldFilters="0" rowHeaderCaption="Customer">
  <location ref="B8:G32" firstHeaderRow="0" firstDataRow="1" firstDataCol="1" rowPageCount="2" colPageCount="1"/>
  <pivotFields count="8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 - Target" fld="6" subtotal="count" baseField="2" baseItem="1" numFmtId="165"/>
    <dataField fld="7" subtotal="count" baseField="0" baseItem="0"/>
  </dataFields>
  <formats count="20">
    <format dxfId="19">
      <pivotArea type="all" dataOnly="0" outline="0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type="all" dataOnly="0" outline="0" fieldPosition="0"/>
    </format>
    <format dxfId="16">
      <pivotArea outline="0" collapsedLevelsAreSubtotals="1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outline="0" fieldPosition="0">
        <references count="1">
          <reference field="4294967294" count="1"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'2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6"/>
  <sheetViews>
    <sheetView showGridLines="0" tabSelected="1" view="pageLayout" zoomScaleNormal="100" workbookViewId="0">
      <selection activeCell="H9" sqref="H9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5" width="8.77734375" bestFit="1" customWidth="1"/>
    <col min="6" max="6" width="9.44140625" bestFit="1" customWidth="1"/>
    <col min="7" max="38" width="10.33203125" bestFit="1" customWidth="1"/>
    <col min="39" max="39" width="10.77734375" bestFit="1" customWidth="1"/>
    <col min="40" max="41" width="10.33203125" bestFit="1" customWidth="1"/>
    <col min="42" max="42" width="8.5546875" bestFit="1" customWidth="1"/>
    <col min="43" max="45" width="10.33203125" bestFit="1" customWidth="1"/>
    <col min="46" max="46" width="9.109375" bestFit="1" customWidth="1"/>
    <col min="47" max="49" width="10.33203125" bestFit="1" customWidth="1"/>
    <col min="50" max="50" width="8.77734375" bestFit="1" customWidth="1"/>
    <col min="51" max="51" width="10.77734375" bestFit="1" customWidth="1"/>
    <col min="52" max="52" width="10.33203125" bestFit="1" customWidth="1"/>
    <col min="53" max="53" width="8.77734375" bestFit="1" customWidth="1"/>
    <col min="54" max="54" width="9.33203125" bestFit="1" customWidth="1"/>
    <col min="55" max="56" width="10.77734375" bestFit="1" customWidth="1"/>
    <col min="57" max="57" width="10.33203125" bestFit="1" customWidth="1"/>
    <col min="58" max="58" width="7.88671875" bestFit="1" customWidth="1"/>
    <col min="59" max="59" width="10.33203125" bestFit="1" customWidth="1"/>
    <col min="60" max="60" width="9" bestFit="1" customWidth="1"/>
    <col min="61" max="61" width="10.33203125" bestFit="1" customWidth="1"/>
    <col min="62" max="62" width="8.77734375" bestFit="1" customWidth="1"/>
    <col min="63" max="63" width="9.33203125" bestFit="1" customWidth="1"/>
    <col min="64" max="64" width="10.33203125" bestFit="1" customWidth="1"/>
    <col min="65" max="65" width="8.5546875" bestFit="1" customWidth="1"/>
    <col min="66" max="66" width="10.33203125" bestFit="1" customWidth="1"/>
    <col min="67" max="67" width="9.109375" bestFit="1" customWidth="1"/>
    <col min="68" max="68" width="10.33203125" bestFit="1" customWidth="1"/>
    <col min="69" max="69" width="8.77734375" bestFit="1" customWidth="1"/>
    <col min="70" max="70" width="9.33203125" bestFit="1" customWidth="1"/>
    <col min="71" max="71" width="9.6640625" bestFit="1" customWidth="1"/>
    <col min="72" max="72" width="10.33203125" bestFit="1" customWidth="1"/>
    <col min="73" max="73" width="8.44140625" bestFit="1" customWidth="1"/>
    <col min="74" max="74" width="10.33203125" bestFit="1" customWidth="1"/>
    <col min="75" max="75" width="8.6640625" bestFit="1" customWidth="1"/>
    <col min="76" max="76" width="10.33203125" bestFit="1" customWidth="1"/>
    <col min="77" max="77" width="9.109375" bestFit="1" customWidth="1"/>
    <col min="78" max="78" width="9.33203125" bestFit="1" customWidth="1"/>
    <col min="79" max="79" width="10.33203125" bestFit="1" customWidth="1"/>
    <col min="80" max="80" width="8.6640625" bestFit="1" customWidth="1"/>
    <col min="81" max="81" width="10.33203125" bestFit="1" customWidth="1"/>
    <col min="82" max="82" width="9.44140625" bestFit="1" customWidth="1"/>
    <col min="83" max="83" width="10.33203125" bestFit="1" customWidth="1"/>
    <col min="84" max="84" width="8.5546875" bestFit="1" customWidth="1"/>
    <col min="85" max="85" width="9.33203125" bestFit="1" customWidth="1"/>
    <col min="86" max="86" width="10.33203125" bestFit="1" customWidth="1"/>
    <col min="87" max="87" width="7.88671875" bestFit="1" customWidth="1"/>
    <col min="88" max="88" width="10.33203125" bestFit="1" customWidth="1"/>
    <col min="89" max="89" width="9" bestFit="1" customWidth="1"/>
    <col min="90" max="90" width="9.33203125" bestFit="1" customWidth="1"/>
    <col min="91" max="91" width="9.6640625" bestFit="1" customWidth="1"/>
    <col min="92" max="92" width="10.77734375" bestFit="1" customWidth="1"/>
  </cols>
  <sheetData>
    <row r="1" spans="2:6" x14ac:dyDescent="0.3">
      <c r="C1" s="28" t="s">
        <v>78</v>
      </c>
      <c r="D1" s="28"/>
      <c r="E1" s="28"/>
      <c r="F1" s="28"/>
    </row>
    <row r="2" spans="2:6" x14ac:dyDescent="0.3">
      <c r="C2" s="16"/>
      <c r="D2" t="s">
        <v>105</v>
      </c>
      <c r="F2" s="16"/>
    </row>
    <row r="3" spans="2:6" ht="15.6" x14ac:dyDescent="0.3">
      <c r="B3" s="10" t="s">
        <v>77</v>
      </c>
      <c r="C3" s="17"/>
    </row>
    <row r="4" spans="2:6" x14ac:dyDescent="0.3">
      <c r="B4" s="18" t="s">
        <v>68</v>
      </c>
      <c r="C4" s="19" t="s" vm="1">
        <v>70</v>
      </c>
    </row>
    <row r="5" spans="2:6" x14ac:dyDescent="0.3">
      <c r="B5" s="18" t="s">
        <v>0</v>
      </c>
      <c r="C5" s="19" t="s" vm="3">
        <v>70</v>
      </c>
    </row>
    <row r="6" spans="2:6" x14ac:dyDescent="0.3">
      <c r="B6" s="18" t="s">
        <v>69</v>
      </c>
      <c r="C6" s="19" t="s" vm="2">
        <v>70</v>
      </c>
    </row>
    <row r="8" spans="2:6" x14ac:dyDescent="0.3">
      <c r="B8" s="11" t="s">
        <v>76</v>
      </c>
      <c r="C8" s="12" t="s">
        <v>73</v>
      </c>
      <c r="D8" s="12" t="s">
        <v>74</v>
      </c>
      <c r="E8" s="12" t="s">
        <v>75</v>
      </c>
      <c r="F8" s="12" t="s">
        <v>72</v>
      </c>
    </row>
    <row r="9" spans="2:6" x14ac:dyDescent="0.3">
      <c r="B9" s="2" t="s">
        <v>11</v>
      </c>
      <c r="C9" s="9">
        <v>1421158.96</v>
      </c>
      <c r="D9" s="9">
        <v>2889321.88</v>
      </c>
      <c r="E9" s="9">
        <v>10924012.960000001</v>
      </c>
      <c r="F9" s="4">
        <v>3.7808224260565946</v>
      </c>
    </row>
    <row r="10" spans="2:6" x14ac:dyDescent="0.3">
      <c r="B10" s="21" t="s">
        <v>44</v>
      </c>
      <c r="C10" s="9"/>
      <c r="D10" s="9">
        <v>162534.09</v>
      </c>
      <c r="E10" s="9">
        <v>805675.63</v>
      </c>
      <c r="F10" s="23">
        <v>4.956963982140608</v>
      </c>
    </row>
    <row r="11" spans="2:6" x14ac:dyDescent="0.3">
      <c r="B11" s="21" t="s">
        <v>10</v>
      </c>
      <c r="C11" s="9">
        <v>12169170.460000001</v>
      </c>
      <c r="D11" s="9">
        <v>37506624.100000001</v>
      </c>
      <c r="E11" s="9">
        <v>82089923.829999998</v>
      </c>
      <c r="F11" s="23">
        <v>2.1886780215444661</v>
      </c>
    </row>
    <row r="12" spans="2:6" x14ac:dyDescent="0.3">
      <c r="B12" s="21" t="s">
        <v>13</v>
      </c>
      <c r="C12" s="9">
        <v>351590.32</v>
      </c>
      <c r="D12" s="9">
        <v>740367.8</v>
      </c>
      <c r="E12" s="9">
        <v>2265407.25</v>
      </c>
      <c r="F12" s="23">
        <v>3.0598403253085831</v>
      </c>
    </row>
    <row r="13" spans="2:6" x14ac:dyDescent="0.3">
      <c r="B13" s="21" t="s">
        <v>30</v>
      </c>
      <c r="C13" s="9">
        <v>181917.29</v>
      </c>
      <c r="D13" s="9">
        <v>674348.67</v>
      </c>
      <c r="E13" s="9">
        <v>3171742.1</v>
      </c>
      <c r="F13" s="23">
        <v>4.7034156677435126</v>
      </c>
    </row>
    <row r="14" spans="2:6" x14ac:dyDescent="0.3">
      <c r="B14" s="21" t="s">
        <v>2</v>
      </c>
      <c r="C14" s="9">
        <v>7176248.0199999996</v>
      </c>
      <c r="D14" s="9">
        <v>23669537.93</v>
      </c>
      <c r="E14" s="9">
        <v>52979606.530000001</v>
      </c>
      <c r="F14" s="23">
        <v>2.238303370631114</v>
      </c>
    </row>
    <row r="15" spans="2:6" x14ac:dyDescent="0.3">
      <c r="B15" s="21" t="s">
        <v>3</v>
      </c>
      <c r="C15" s="9">
        <v>9582893.7400000002</v>
      </c>
      <c r="D15" s="9">
        <v>17675320.82</v>
      </c>
      <c r="E15" s="9">
        <v>61116567.130000003</v>
      </c>
      <c r="F15" s="23">
        <v>3.4577345301051232</v>
      </c>
    </row>
    <row r="16" spans="2:6" x14ac:dyDescent="0.3">
      <c r="B16" s="21" t="s">
        <v>60</v>
      </c>
      <c r="C16" s="9">
        <v>852541.07</v>
      </c>
      <c r="D16" s="9">
        <v>1772715.57</v>
      </c>
      <c r="E16" s="9">
        <v>6312296.3700000001</v>
      </c>
      <c r="F16" s="23">
        <v>3.5608060744905625</v>
      </c>
    </row>
    <row r="17" spans="2:6" x14ac:dyDescent="0.3">
      <c r="B17" s="21" t="s">
        <v>38</v>
      </c>
      <c r="C17" s="9">
        <v>241323.21</v>
      </c>
      <c r="D17" s="9">
        <v>826086.99</v>
      </c>
      <c r="E17" s="9">
        <v>4072008.35</v>
      </c>
      <c r="F17" s="23">
        <v>4.929273066024197</v>
      </c>
    </row>
    <row r="18" spans="2:6" x14ac:dyDescent="0.3">
      <c r="B18" s="21" t="s">
        <v>42</v>
      </c>
      <c r="C18" s="9">
        <v>597546.22</v>
      </c>
      <c r="D18" s="9">
        <v>1323922.69</v>
      </c>
      <c r="E18" s="9">
        <v>5508504.8600000003</v>
      </c>
      <c r="F18" s="23">
        <v>4.1607451111816811</v>
      </c>
    </row>
    <row r="19" spans="2:6" x14ac:dyDescent="0.3">
      <c r="B19" s="21" t="s">
        <v>37</v>
      </c>
      <c r="C19" s="9"/>
      <c r="D19" s="9">
        <v>417961.2</v>
      </c>
      <c r="E19" s="9">
        <v>3017815.13</v>
      </c>
      <c r="F19" s="23">
        <v>7.2203236329113798</v>
      </c>
    </row>
    <row r="20" spans="2:6" x14ac:dyDescent="0.3">
      <c r="B20" s="21" t="s">
        <v>17</v>
      </c>
      <c r="C20" s="9">
        <v>905096.71</v>
      </c>
      <c r="D20" s="9">
        <v>2196627.85</v>
      </c>
      <c r="E20" s="9">
        <v>7671381.2999999998</v>
      </c>
      <c r="F20" s="23">
        <v>3.4923445498517189</v>
      </c>
    </row>
    <row r="21" spans="2:6" x14ac:dyDescent="0.3">
      <c r="B21" s="21" t="s">
        <v>56</v>
      </c>
      <c r="C21" s="9">
        <v>462637.92</v>
      </c>
      <c r="D21" s="9">
        <v>1179768.76</v>
      </c>
      <c r="E21" s="9">
        <v>4247167.71</v>
      </c>
      <c r="F21" s="23">
        <v>3.6000001474865293</v>
      </c>
    </row>
    <row r="22" spans="2:6" x14ac:dyDescent="0.3">
      <c r="B22" s="21" t="s">
        <v>49</v>
      </c>
      <c r="C22" s="9">
        <v>1143407.8500000001</v>
      </c>
      <c r="D22" s="9">
        <v>2752286.63</v>
      </c>
      <c r="E22" s="9">
        <v>9285416.5999999996</v>
      </c>
      <c r="F22" s="23">
        <v>3.3737098813723483</v>
      </c>
    </row>
    <row r="23" spans="2:6" x14ac:dyDescent="0.3">
      <c r="B23" s="21" t="s">
        <v>65</v>
      </c>
      <c r="C23" s="9">
        <v>1669064.37</v>
      </c>
      <c r="D23" s="9">
        <v>2473054.08</v>
      </c>
      <c r="E23" s="9">
        <v>7545512.4199999999</v>
      </c>
      <c r="F23" s="23">
        <v>3.0510907468711723</v>
      </c>
    </row>
    <row r="24" spans="2:6" x14ac:dyDescent="0.3">
      <c r="B24" s="21" t="s">
        <v>34</v>
      </c>
      <c r="C24" s="9">
        <v>287996.74</v>
      </c>
      <c r="D24" s="9">
        <v>756818.22</v>
      </c>
      <c r="E24" s="9">
        <v>1868914.36</v>
      </c>
      <c r="F24" s="23">
        <v>2.4694362670074197</v>
      </c>
    </row>
    <row r="25" spans="2:6" x14ac:dyDescent="0.3">
      <c r="B25" s="21" t="s">
        <v>21</v>
      </c>
      <c r="C25" s="9">
        <v>802783.11</v>
      </c>
      <c r="D25" s="9">
        <v>1717525.22</v>
      </c>
      <c r="E25" s="9">
        <v>4140120.59</v>
      </c>
      <c r="F25" s="23">
        <v>2.4105151655356769</v>
      </c>
    </row>
    <row r="26" spans="2:6" x14ac:dyDescent="0.3">
      <c r="B26" s="21" t="s">
        <v>61</v>
      </c>
      <c r="C26" s="9">
        <v>2609242.38</v>
      </c>
      <c r="D26" s="9">
        <v>6265231.9800000004</v>
      </c>
      <c r="E26" s="9">
        <v>15171675.699999999</v>
      </c>
      <c r="F26" s="23">
        <v>2.4215664716695771</v>
      </c>
    </row>
    <row r="27" spans="2:6" x14ac:dyDescent="0.3">
      <c r="B27" s="21" t="s">
        <v>33</v>
      </c>
      <c r="C27" s="9">
        <v>118429.03</v>
      </c>
      <c r="D27" s="9">
        <v>648682.66</v>
      </c>
      <c r="E27" s="9">
        <v>1854965.87</v>
      </c>
      <c r="F27" s="23">
        <v>2.8595891094113721</v>
      </c>
    </row>
    <row r="28" spans="2:6" x14ac:dyDescent="0.3">
      <c r="B28" s="21" t="s">
        <v>46</v>
      </c>
      <c r="C28" s="9"/>
      <c r="D28" s="9">
        <v>143154.04</v>
      </c>
      <c r="E28" s="9">
        <v>722409.08</v>
      </c>
      <c r="F28" s="23">
        <v>5.04637577814779</v>
      </c>
    </row>
    <row r="29" spans="2:6" x14ac:dyDescent="0.3">
      <c r="B29" s="21" t="s">
        <v>36</v>
      </c>
      <c r="C29" s="9">
        <v>104825.53</v>
      </c>
      <c r="D29" s="9">
        <v>748506.75</v>
      </c>
      <c r="E29" s="9">
        <v>2345406.36</v>
      </c>
      <c r="F29" s="23">
        <v>3.1334471733220841</v>
      </c>
    </row>
    <row r="30" spans="2:6" x14ac:dyDescent="0.3">
      <c r="B30" s="21" t="s">
        <v>57</v>
      </c>
      <c r="C30" s="9">
        <v>1804484.17</v>
      </c>
      <c r="D30" s="9">
        <v>2609448.62</v>
      </c>
      <c r="E30" s="9">
        <v>11938162.93</v>
      </c>
      <c r="F30" s="23">
        <v>4.5749752796435592</v>
      </c>
    </row>
    <row r="31" spans="2:6" x14ac:dyDescent="0.3">
      <c r="B31" s="21" t="s">
        <v>22</v>
      </c>
      <c r="C31" s="9">
        <v>2342107.9</v>
      </c>
      <c r="D31" s="9">
        <v>3462178.64</v>
      </c>
      <c r="E31" s="9">
        <v>12420697.800000001</v>
      </c>
      <c r="F31" s="23">
        <v>3.5875381057749234</v>
      </c>
    </row>
    <row r="32" spans="2:6" x14ac:dyDescent="0.3">
      <c r="B32" s="21" t="s">
        <v>31</v>
      </c>
      <c r="C32" s="9">
        <v>181128.45</v>
      </c>
      <c r="D32" s="9">
        <v>679745</v>
      </c>
      <c r="E32" s="9">
        <v>3638823.64</v>
      </c>
      <c r="F32" s="23">
        <v>5.3532186923037317</v>
      </c>
    </row>
    <row r="33" spans="2:6" x14ac:dyDescent="0.3">
      <c r="B33" s="21" t="s">
        <v>43</v>
      </c>
      <c r="C33" s="9">
        <v>416982.09</v>
      </c>
      <c r="D33" s="9">
        <v>833074.59</v>
      </c>
      <c r="E33" s="9">
        <v>4128023.44</v>
      </c>
      <c r="F33" s="23">
        <v>4.9551666676089594</v>
      </c>
    </row>
    <row r="34" spans="2:6" x14ac:dyDescent="0.3">
      <c r="B34" s="21" t="s">
        <v>41</v>
      </c>
      <c r="C34" s="9">
        <v>458809.95</v>
      </c>
      <c r="D34" s="9">
        <v>1317625.2</v>
      </c>
      <c r="E34" s="9">
        <v>5163762.3899999997</v>
      </c>
      <c r="F34" s="23">
        <v>3.9189918271144175</v>
      </c>
    </row>
    <row r="35" spans="2:6" x14ac:dyDescent="0.3">
      <c r="B35" s="21" t="s">
        <v>26</v>
      </c>
      <c r="C35" s="9">
        <v>410976.9</v>
      </c>
      <c r="D35" s="9">
        <v>938709.3</v>
      </c>
      <c r="E35" s="9">
        <v>4187228.54</v>
      </c>
      <c r="F35" s="23">
        <v>4.4606232621749884</v>
      </c>
    </row>
    <row r="36" spans="2:6" x14ac:dyDescent="0.3">
      <c r="B36" s="21" t="s">
        <v>29</v>
      </c>
      <c r="C36" s="9">
        <v>360647.76</v>
      </c>
      <c r="D36" s="9">
        <v>877937.94</v>
      </c>
      <c r="E36" s="9">
        <v>3903920.33</v>
      </c>
      <c r="F36" s="23">
        <v>4.4466928152119731</v>
      </c>
    </row>
    <row r="37" spans="2:6" x14ac:dyDescent="0.3">
      <c r="B37" s="21" t="s">
        <v>12</v>
      </c>
      <c r="C37" s="9">
        <v>786899.1</v>
      </c>
      <c r="D37" s="9">
        <v>1766211.09</v>
      </c>
      <c r="E37" s="9">
        <v>6428628.5999999996</v>
      </c>
      <c r="F37" s="23">
        <v>3.6397849817600223</v>
      </c>
    </row>
    <row r="38" spans="2:6" x14ac:dyDescent="0.3">
      <c r="B38" s="21" t="s">
        <v>16</v>
      </c>
      <c r="C38" s="9">
        <v>1651773.06</v>
      </c>
      <c r="D38" s="9">
        <v>2991636.73</v>
      </c>
      <c r="E38" s="9">
        <v>9819707.9900000002</v>
      </c>
      <c r="F38" s="23">
        <v>3.2823864914908971</v>
      </c>
    </row>
    <row r="39" spans="2:6" x14ac:dyDescent="0.3">
      <c r="B39" s="21" t="s">
        <v>67</v>
      </c>
      <c r="C39" s="9">
        <v>1527093.19</v>
      </c>
      <c r="D39" s="9">
        <v>2021307.6</v>
      </c>
      <c r="E39" s="9">
        <v>7915833.71</v>
      </c>
      <c r="F39" s="23">
        <v>3.9161945020144384</v>
      </c>
    </row>
    <row r="40" spans="2:6" x14ac:dyDescent="0.3">
      <c r="B40" s="21" t="s">
        <v>47</v>
      </c>
      <c r="C40" s="9">
        <v>73384.399999999994</v>
      </c>
      <c r="D40" s="9">
        <v>457524.18</v>
      </c>
      <c r="E40" s="9">
        <v>1813067.87</v>
      </c>
      <c r="F40" s="23">
        <v>3.9627804370907787</v>
      </c>
    </row>
    <row r="41" spans="2:6" x14ac:dyDescent="0.3">
      <c r="B41" s="21" t="s">
        <v>58</v>
      </c>
      <c r="C41" s="9">
        <v>2935579.42</v>
      </c>
      <c r="D41" s="9">
        <v>8347860.8200000003</v>
      </c>
      <c r="E41" s="9">
        <v>19285758.77</v>
      </c>
      <c r="F41" s="23">
        <v>2.3102635736085499</v>
      </c>
    </row>
    <row r="42" spans="2:6" x14ac:dyDescent="0.3">
      <c r="B42" s="21" t="s">
        <v>27</v>
      </c>
      <c r="C42" s="9">
        <v>540888.93999999994</v>
      </c>
      <c r="D42" s="9">
        <v>821784.57</v>
      </c>
      <c r="E42" s="9">
        <v>2874380.11</v>
      </c>
      <c r="F42" s="23">
        <v>3.4977294718492953</v>
      </c>
    </row>
    <row r="43" spans="2:6" x14ac:dyDescent="0.3">
      <c r="B43" s="21" t="s">
        <v>20</v>
      </c>
      <c r="C43" s="9">
        <v>561632.18999999994</v>
      </c>
      <c r="D43" s="9">
        <v>1497307.61</v>
      </c>
      <c r="E43" s="9">
        <v>4072202.84</v>
      </c>
      <c r="F43" s="23">
        <v>2.7196835258187191</v>
      </c>
    </row>
    <row r="44" spans="2:6" x14ac:dyDescent="0.3">
      <c r="B44" s="21" t="s">
        <v>62</v>
      </c>
      <c r="C44" s="9">
        <v>1545414.4</v>
      </c>
      <c r="D44" s="9">
        <v>2067836.93</v>
      </c>
      <c r="E44" s="9">
        <v>8670140.25</v>
      </c>
      <c r="F44" s="23">
        <v>4.1928549220755045</v>
      </c>
    </row>
    <row r="45" spans="2:6" x14ac:dyDescent="0.3">
      <c r="B45" s="21" t="s">
        <v>45</v>
      </c>
      <c r="C45" s="9">
        <v>69942.850000000006</v>
      </c>
      <c r="D45" s="9">
        <v>479888.18</v>
      </c>
      <c r="E45" s="9">
        <v>1843217.02</v>
      </c>
      <c r="F45" s="23">
        <v>3.8409302350393379</v>
      </c>
    </row>
    <row r="46" spans="2:6" x14ac:dyDescent="0.3">
      <c r="B46" s="21" t="s">
        <v>19</v>
      </c>
      <c r="C46" s="9">
        <v>416213.19</v>
      </c>
      <c r="D46" s="9">
        <v>1014663.12</v>
      </c>
      <c r="E46" s="9">
        <v>2758212.96</v>
      </c>
      <c r="F46" s="23">
        <v>2.7183534176348108</v>
      </c>
    </row>
    <row r="47" spans="2:6" x14ac:dyDescent="0.3">
      <c r="B47" s="21" t="s">
        <v>32</v>
      </c>
      <c r="C47" s="9"/>
      <c r="D47" s="9">
        <v>162753.95000000001</v>
      </c>
      <c r="E47" s="9">
        <v>1443942.15</v>
      </c>
      <c r="F47" s="23">
        <v>8.8719330621468782</v>
      </c>
    </row>
    <row r="48" spans="2:6" x14ac:dyDescent="0.3">
      <c r="B48" s="21" t="s">
        <v>5</v>
      </c>
      <c r="C48" s="9">
        <v>4682610.4800000004</v>
      </c>
      <c r="D48" s="9">
        <v>5972163.8600000003</v>
      </c>
      <c r="E48" s="9">
        <v>18801025.219999999</v>
      </c>
      <c r="F48" s="23">
        <v>3.1481094056920265</v>
      </c>
    </row>
    <row r="49" spans="2:6" x14ac:dyDescent="0.3">
      <c r="B49" s="21" t="s">
        <v>24</v>
      </c>
      <c r="C49" s="9">
        <v>173080.8</v>
      </c>
      <c r="D49" s="9">
        <v>933136.09</v>
      </c>
      <c r="E49" s="9">
        <v>4807280.34</v>
      </c>
      <c r="F49" s="23">
        <v>5.1517462367145184</v>
      </c>
    </row>
    <row r="50" spans="2:6" x14ac:dyDescent="0.3">
      <c r="B50" s="21" t="s">
        <v>64</v>
      </c>
      <c r="C50" s="9">
        <v>1482289.87</v>
      </c>
      <c r="D50" s="9">
        <v>2113442.65</v>
      </c>
      <c r="E50" s="9">
        <v>8086224.5099999998</v>
      </c>
      <c r="F50" s="23">
        <v>3.8260912875965669</v>
      </c>
    </row>
    <row r="51" spans="2:6" x14ac:dyDescent="0.3">
      <c r="B51" s="21" t="s">
        <v>1</v>
      </c>
      <c r="C51" s="9">
        <v>990022.26</v>
      </c>
      <c r="D51" s="9">
        <v>3417669.59</v>
      </c>
      <c r="E51" s="9">
        <v>16114191.41</v>
      </c>
      <c r="F51" s="23">
        <v>4.7149646815331847</v>
      </c>
    </row>
    <row r="52" spans="2:6" x14ac:dyDescent="0.3">
      <c r="B52" s="21" t="s">
        <v>15</v>
      </c>
      <c r="C52" s="9">
        <v>526231.55000000005</v>
      </c>
      <c r="D52" s="9">
        <v>1626281.17</v>
      </c>
      <c r="E52" s="9">
        <v>4015071.5</v>
      </c>
      <c r="F52" s="23">
        <v>2.4688667458407578</v>
      </c>
    </row>
    <row r="53" spans="2:6" x14ac:dyDescent="0.3">
      <c r="B53" s="21" t="s">
        <v>55</v>
      </c>
      <c r="C53" s="9">
        <v>247519.16</v>
      </c>
      <c r="D53" s="9">
        <v>389012.13</v>
      </c>
      <c r="E53" s="9">
        <v>1117963.1200000001</v>
      </c>
      <c r="F53" s="23">
        <v>2.8738515685873347</v>
      </c>
    </row>
    <row r="54" spans="2:6" x14ac:dyDescent="0.3">
      <c r="B54" s="21" t="s">
        <v>28</v>
      </c>
      <c r="C54" s="9"/>
      <c r="D54" s="9">
        <v>13179.02</v>
      </c>
      <c r="E54" s="9">
        <v>351210.13</v>
      </c>
      <c r="F54" s="23">
        <v>26.649184081972709</v>
      </c>
    </row>
    <row r="55" spans="2:6" x14ac:dyDescent="0.3">
      <c r="B55" s="21" t="s">
        <v>7</v>
      </c>
      <c r="C55" s="9">
        <v>1867175.07</v>
      </c>
      <c r="D55" s="9">
        <v>3728375.26</v>
      </c>
      <c r="E55" s="9">
        <v>9850394.5899999999</v>
      </c>
      <c r="F55" s="23">
        <v>2.6420072828184149</v>
      </c>
    </row>
    <row r="56" spans="2:6" x14ac:dyDescent="0.3">
      <c r="B56" s="21" t="s">
        <v>54</v>
      </c>
      <c r="C56" s="9">
        <v>259089.69</v>
      </c>
      <c r="D56" s="9">
        <v>401692.64</v>
      </c>
      <c r="E56" s="9">
        <v>1199362.8600000001</v>
      </c>
      <c r="F56" s="23">
        <v>2.9857725548568679</v>
      </c>
    </row>
    <row r="57" spans="2:6" x14ac:dyDescent="0.3">
      <c r="B57" s="21" t="s">
        <v>52</v>
      </c>
      <c r="C57" s="9">
        <v>458873.63</v>
      </c>
      <c r="D57" s="9">
        <v>1099603.57</v>
      </c>
      <c r="E57" s="9">
        <v>3882560.96</v>
      </c>
      <c r="F57" s="23">
        <v>3.530873367390031</v>
      </c>
    </row>
    <row r="58" spans="2:6" x14ac:dyDescent="0.3">
      <c r="B58" s="21" t="s">
        <v>25</v>
      </c>
      <c r="C58" s="9">
        <v>1593507.3</v>
      </c>
      <c r="D58" s="9">
        <v>2456724.54</v>
      </c>
      <c r="E58" s="9">
        <v>10825195.029999999</v>
      </c>
      <c r="F58" s="23">
        <v>4.4063527895561299</v>
      </c>
    </row>
    <row r="59" spans="2:6" x14ac:dyDescent="0.3">
      <c r="B59" s="2" t="s">
        <v>40</v>
      </c>
      <c r="C59" s="9">
        <v>510186.17</v>
      </c>
      <c r="D59" s="9">
        <v>1454505.18</v>
      </c>
      <c r="E59" s="9">
        <v>5273396.54</v>
      </c>
      <c r="F59" s="23">
        <v>3.6255605084885296</v>
      </c>
    </row>
    <row r="60" spans="2:6" x14ac:dyDescent="0.3">
      <c r="B60" s="21" t="s">
        <v>59</v>
      </c>
      <c r="C60" s="9">
        <v>813378.54</v>
      </c>
      <c r="D60" s="9">
        <v>1747581.69</v>
      </c>
      <c r="E60" s="9">
        <v>5443873.3600000003</v>
      </c>
      <c r="F60" s="23">
        <v>3.1150894926119306</v>
      </c>
    </row>
    <row r="61" spans="2:6" x14ac:dyDescent="0.3">
      <c r="B61" s="21" t="s">
        <v>35</v>
      </c>
      <c r="C61" s="9">
        <v>1617662.51</v>
      </c>
      <c r="D61" s="9">
        <v>2574641.21</v>
      </c>
      <c r="E61" s="9">
        <v>9729512.7300000004</v>
      </c>
      <c r="F61" s="23">
        <v>3.7789780930291257</v>
      </c>
    </row>
    <row r="62" spans="2:6" x14ac:dyDescent="0.3">
      <c r="B62" s="21" t="s">
        <v>51</v>
      </c>
      <c r="C62" s="9">
        <v>389161.04</v>
      </c>
      <c r="D62" s="9">
        <v>1005042.45</v>
      </c>
      <c r="E62" s="9">
        <v>4056096.9</v>
      </c>
      <c r="F62" s="23">
        <v>4.0357468483047656</v>
      </c>
    </row>
    <row r="63" spans="2:6" x14ac:dyDescent="0.3">
      <c r="B63" s="21" t="s">
        <v>4</v>
      </c>
      <c r="C63" s="9">
        <v>4827925.58</v>
      </c>
      <c r="D63" s="9">
        <v>6437330.6799999997</v>
      </c>
      <c r="E63" s="9">
        <v>20697519.780000001</v>
      </c>
      <c r="F63" s="23">
        <v>3.2152332711918414</v>
      </c>
    </row>
    <row r="64" spans="2:6" x14ac:dyDescent="0.3">
      <c r="B64" s="21" t="s">
        <v>53</v>
      </c>
      <c r="C64" s="9">
        <v>234404.94</v>
      </c>
      <c r="D64" s="9">
        <v>383094.89</v>
      </c>
      <c r="E64" s="9">
        <v>1189344.75</v>
      </c>
      <c r="F64" s="23">
        <v>3.1045696015418005</v>
      </c>
    </row>
    <row r="65" spans="2:6" x14ac:dyDescent="0.3">
      <c r="B65" s="21" t="s">
        <v>14</v>
      </c>
      <c r="C65" s="9">
        <v>550457.97</v>
      </c>
      <c r="D65" s="9">
        <v>1073719.8400000001</v>
      </c>
      <c r="E65" s="9">
        <v>4655996</v>
      </c>
      <c r="F65" s="23">
        <v>4.3363229648434176</v>
      </c>
    </row>
    <row r="66" spans="2:6" x14ac:dyDescent="0.3">
      <c r="B66" s="21" t="s">
        <v>23</v>
      </c>
      <c r="C66" s="9">
        <v>559826.12</v>
      </c>
      <c r="D66" s="9">
        <v>1673339.61</v>
      </c>
      <c r="E66" s="9">
        <v>4355023.83</v>
      </c>
      <c r="F66" s="23">
        <v>2.6025941201499436</v>
      </c>
    </row>
    <row r="67" spans="2:6" x14ac:dyDescent="0.3">
      <c r="B67" s="21" t="s">
        <v>50</v>
      </c>
      <c r="C67" s="9">
        <v>1244018.82</v>
      </c>
      <c r="D67" s="9">
        <v>2851347.4</v>
      </c>
      <c r="E67" s="9">
        <v>8752286.6999999993</v>
      </c>
      <c r="F67" s="23">
        <v>3.0695266034577195</v>
      </c>
    </row>
    <row r="68" spans="2:6" x14ac:dyDescent="0.3">
      <c r="B68" s="21" t="s">
        <v>18</v>
      </c>
      <c r="C68" s="9">
        <v>91227.199999999997</v>
      </c>
      <c r="D68" s="9">
        <v>531219.65</v>
      </c>
      <c r="E68" s="9">
        <v>2118516.9900000002</v>
      </c>
      <c r="F68" s="23">
        <v>3.9880245205537861</v>
      </c>
    </row>
    <row r="69" spans="2:6" x14ac:dyDescent="0.3">
      <c r="B69" s="21" t="s">
        <v>6</v>
      </c>
      <c r="C69" s="9">
        <v>1893824.51</v>
      </c>
      <c r="D69" s="9">
        <v>4415642.7300000004</v>
      </c>
      <c r="E69" s="9">
        <v>12186268.619999999</v>
      </c>
      <c r="F69" s="23">
        <v>2.759794975532361</v>
      </c>
    </row>
    <row r="70" spans="2:6" x14ac:dyDescent="0.3">
      <c r="B70" s="21" t="s">
        <v>9</v>
      </c>
      <c r="C70" s="9">
        <v>222638.47</v>
      </c>
      <c r="D70" s="9">
        <v>1325489.44</v>
      </c>
      <c r="E70" s="9">
        <v>3295972.5</v>
      </c>
      <c r="F70" s="23">
        <v>2.4866078902899447</v>
      </c>
    </row>
    <row r="71" spans="2:6" x14ac:dyDescent="0.3">
      <c r="B71" s="21" t="s">
        <v>39</v>
      </c>
      <c r="C71" s="9">
        <v>598527.31999999995</v>
      </c>
      <c r="D71" s="9">
        <v>1608113.42</v>
      </c>
      <c r="E71" s="9">
        <v>7349581.1100000003</v>
      </c>
      <c r="F71" s="23">
        <v>4.5703126524496023</v>
      </c>
    </row>
    <row r="72" spans="2:6" x14ac:dyDescent="0.3">
      <c r="B72" s="21" t="s">
        <v>66</v>
      </c>
      <c r="C72" s="9">
        <v>1730790.48</v>
      </c>
      <c r="D72" s="9">
        <v>2145221.92</v>
      </c>
      <c r="E72" s="9">
        <v>8533368.9800000004</v>
      </c>
      <c r="F72" s="23">
        <v>3.9778490516263236</v>
      </c>
    </row>
    <row r="73" spans="2:6" x14ac:dyDescent="0.3">
      <c r="B73" s="21" t="s">
        <v>63</v>
      </c>
      <c r="C73" s="9">
        <v>1553625.99</v>
      </c>
      <c r="D73" s="9">
        <v>2235120.4</v>
      </c>
      <c r="E73" s="9">
        <v>7780406.0599999996</v>
      </c>
      <c r="F73" s="23">
        <v>3.480978501202888</v>
      </c>
    </row>
    <row r="74" spans="2:6" x14ac:dyDescent="0.3">
      <c r="B74" s="21" t="s">
        <v>48</v>
      </c>
      <c r="C74" s="9">
        <v>1258182.06</v>
      </c>
      <c r="D74" s="9">
        <v>2625411.79</v>
      </c>
      <c r="E74" s="9">
        <v>9725785.1999999993</v>
      </c>
      <c r="F74" s="23">
        <v>3.7044798979896405</v>
      </c>
    </row>
    <row r="75" spans="2:6" x14ac:dyDescent="0.3">
      <c r="B75" s="22" t="s">
        <v>8</v>
      </c>
      <c r="C75" s="9">
        <v>340189.93</v>
      </c>
      <c r="D75" s="9">
        <v>1564958.26</v>
      </c>
      <c r="E75" s="9">
        <v>5261424.08</v>
      </c>
      <c r="F75" s="24">
        <v>3.3620219877302033</v>
      </c>
    </row>
    <row r="76" spans="2:6" x14ac:dyDescent="0.3">
      <c r="B76" s="13" t="s">
        <v>71</v>
      </c>
      <c r="C76" s="14">
        <v>87478258.349999994</v>
      </c>
      <c r="D76" s="14">
        <v>196690953.08000001</v>
      </c>
      <c r="E76" s="14">
        <v>598877095.26999998</v>
      </c>
      <c r="F76" s="15">
        <v>3.0447617742053392</v>
      </c>
    </row>
  </sheetData>
  <mergeCells count="1">
    <mergeCell ref="C1:F1"/>
  </mergeCells>
  <conditionalFormatting pivot="1" sqref="C9:E7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{F3DEC052-1D60-411D-8820-3A663D0A90B8}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3DEC052-1D60-411D-8820-3A663D0A90B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E427F0-C0C2-4CBA-8F7F-6F17552397CE}">
  <dimension ref="B1:G32"/>
  <sheetViews>
    <sheetView showGridLines="0" view="pageLayout" zoomScaleNormal="100" workbookViewId="0">
      <selection activeCell="C1" sqref="C1:F1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5" width="8.77734375" bestFit="1" customWidth="1"/>
    <col min="6" max="6" width="19.21875" customWidth="1"/>
    <col min="7" max="7" width="11" customWidth="1"/>
    <col min="8" max="8" width="8.33203125" bestFit="1" customWidth="1"/>
    <col min="9" max="38" width="10.33203125" bestFit="1" customWidth="1"/>
    <col min="39" max="39" width="10.77734375" bestFit="1" customWidth="1"/>
    <col min="40" max="41" width="10.33203125" bestFit="1" customWidth="1"/>
    <col min="42" max="42" width="8.5546875" bestFit="1" customWidth="1"/>
    <col min="43" max="45" width="10.33203125" bestFit="1" customWidth="1"/>
    <col min="46" max="46" width="9.109375" bestFit="1" customWidth="1"/>
    <col min="47" max="49" width="10.33203125" bestFit="1" customWidth="1"/>
    <col min="50" max="50" width="8.77734375" bestFit="1" customWidth="1"/>
    <col min="51" max="51" width="10.77734375" bestFit="1" customWidth="1"/>
    <col min="52" max="52" width="10.33203125" bestFit="1" customWidth="1"/>
    <col min="53" max="53" width="8.77734375" bestFit="1" customWidth="1"/>
    <col min="54" max="54" width="9.33203125" bestFit="1" customWidth="1"/>
    <col min="55" max="56" width="10.77734375" bestFit="1" customWidth="1"/>
    <col min="57" max="57" width="10.33203125" bestFit="1" customWidth="1"/>
    <col min="58" max="58" width="7.88671875" bestFit="1" customWidth="1"/>
    <col min="59" max="59" width="10.33203125" bestFit="1" customWidth="1"/>
    <col min="60" max="60" width="9" bestFit="1" customWidth="1"/>
    <col min="61" max="61" width="10.33203125" bestFit="1" customWidth="1"/>
    <col min="62" max="62" width="8.77734375" bestFit="1" customWidth="1"/>
    <col min="63" max="63" width="9.33203125" bestFit="1" customWidth="1"/>
    <col min="64" max="64" width="10.33203125" bestFit="1" customWidth="1"/>
    <col min="65" max="65" width="8.5546875" bestFit="1" customWidth="1"/>
    <col min="66" max="66" width="10.33203125" bestFit="1" customWidth="1"/>
    <col min="67" max="67" width="9.109375" bestFit="1" customWidth="1"/>
    <col min="68" max="68" width="10.33203125" bestFit="1" customWidth="1"/>
    <col min="69" max="69" width="8.77734375" bestFit="1" customWidth="1"/>
    <col min="70" max="70" width="9.33203125" bestFit="1" customWidth="1"/>
    <col min="71" max="71" width="9.6640625" bestFit="1" customWidth="1"/>
    <col min="72" max="72" width="10.33203125" bestFit="1" customWidth="1"/>
    <col min="73" max="73" width="8.44140625" bestFit="1" customWidth="1"/>
    <col min="74" max="74" width="10.33203125" bestFit="1" customWidth="1"/>
    <col min="75" max="75" width="8.6640625" bestFit="1" customWidth="1"/>
    <col min="76" max="76" width="10.33203125" bestFit="1" customWidth="1"/>
    <col min="77" max="77" width="9.109375" bestFit="1" customWidth="1"/>
    <col min="78" max="78" width="9.33203125" bestFit="1" customWidth="1"/>
    <col min="79" max="79" width="10.33203125" bestFit="1" customWidth="1"/>
    <col min="80" max="80" width="8.6640625" bestFit="1" customWidth="1"/>
    <col min="81" max="81" width="10.33203125" bestFit="1" customWidth="1"/>
    <col min="82" max="82" width="9.44140625" bestFit="1" customWidth="1"/>
    <col min="83" max="83" width="10.33203125" bestFit="1" customWidth="1"/>
    <col min="84" max="84" width="8.5546875" bestFit="1" customWidth="1"/>
    <col min="85" max="85" width="9.33203125" bestFit="1" customWidth="1"/>
    <col min="86" max="86" width="10.33203125" bestFit="1" customWidth="1"/>
    <col min="87" max="87" width="7.88671875" bestFit="1" customWidth="1"/>
    <col min="88" max="88" width="10.33203125" bestFit="1" customWidth="1"/>
    <col min="89" max="89" width="9" bestFit="1" customWidth="1"/>
    <col min="90" max="90" width="9.33203125" bestFit="1" customWidth="1"/>
    <col min="91" max="91" width="9.6640625" bestFit="1" customWidth="1"/>
    <col min="92" max="92" width="10.77734375" bestFit="1" customWidth="1"/>
  </cols>
  <sheetData>
    <row r="1" spans="2:7" x14ac:dyDescent="0.3">
      <c r="C1" s="28" t="s">
        <v>102</v>
      </c>
      <c r="D1" s="28"/>
      <c r="E1" s="28"/>
      <c r="F1" s="28"/>
    </row>
    <row r="2" spans="2:7" x14ac:dyDescent="0.3">
      <c r="C2" s="16"/>
      <c r="D2" s="16"/>
      <c r="E2" t="s">
        <v>105</v>
      </c>
    </row>
    <row r="3" spans="2:7" ht="15.6" x14ac:dyDescent="0.3">
      <c r="B3" s="10" t="s">
        <v>77</v>
      </c>
      <c r="C3" s="17"/>
    </row>
    <row r="5" spans="2:7" x14ac:dyDescent="0.3">
      <c r="B5" s="5" t="s">
        <v>68</v>
      </c>
      <c r="C5" s="6" t="s" vm="1">
        <v>70</v>
      </c>
    </row>
    <row r="6" spans="2:7" x14ac:dyDescent="0.3">
      <c r="B6" s="7" t="s">
        <v>69</v>
      </c>
      <c r="C6" s="8" t="s" vm="2">
        <v>70</v>
      </c>
    </row>
    <row r="8" spans="2:7" x14ac:dyDescent="0.3">
      <c r="B8" s="5" t="s">
        <v>76</v>
      </c>
      <c r="C8" s="12" t="s">
        <v>73</v>
      </c>
      <c r="D8" s="12" t="s">
        <v>74</v>
      </c>
      <c r="E8" s="12" t="s">
        <v>75</v>
      </c>
      <c r="F8" s="12" t="s">
        <v>103</v>
      </c>
      <c r="G8" s="12" t="s">
        <v>104</v>
      </c>
    </row>
    <row r="9" spans="2:7" x14ac:dyDescent="0.3">
      <c r="B9" s="20" t="s">
        <v>79</v>
      </c>
      <c r="C9" s="3">
        <v>3876686.5</v>
      </c>
      <c r="D9" s="3">
        <v>10697994.09</v>
      </c>
      <c r="E9" s="3">
        <v>20991333.73</v>
      </c>
      <c r="F9" s="3">
        <v>-2212702.5500000007</v>
      </c>
      <c r="G9" s="26">
        <v>-0.10541028876300947</v>
      </c>
    </row>
    <row r="10" spans="2:7" x14ac:dyDescent="0.3">
      <c r="B10" s="21" t="s">
        <v>80</v>
      </c>
      <c r="C10" s="1"/>
      <c r="D10" s="1">
        <v>118281.03</v>
      </c>
      <c r="E10" s="1">
        <v>2840298.27</v>
      </c>
      <c r="F10" s="1">
        <v>-333376.85999999987</v>
      </c>
      <c r="G10" s="25">
        <v>-0.11737389115826904</v>
      </c>
    </row>
    <row r="11" spans="2:7" x14ac:dyDescent="0.3">
      <c r="B11" s="21" t="s">
        <v>81</v>
      </c>
      <c r="C11" s="1">
        <v>479984.39</v>
      </c>
      <c r="D11" s="1">
        <v>2258843.36</v>
      </c>
      <c r="E11" s="1">
        <v>6950493.5499999998</v>
      </c>
      <c r="F11" s="1">
        <v>-716880.88999999966</v>
      </c>
      <c r="G11" s="25">
        <v>-0.10314100500100452</v>
      </c>
    </row>
    <row r="12" spans="2:7" x14ac:dyDescent="0.3">
      <c r="B12" s="21" t="s">
        <v>82</v>
      </c>
      <c r="C12" s="1">
        <v>4764382.0599999996</v>
      </c>
      <c r="D12" s="1">
        <v>12170759.43</v>
      </c>
      <c r="E12" s="1">
        <v>35058881.399999999</v>
      </c>
      <c r="F12" s="1">
        <v>-5067398.1600000039</v>
      </c>
      <c r="G12" s="25">
        <v>-0.14453964181526921</v>
      </c>
    </row>
    <row r="13" spans="2:7" x14ac:dyDescent="0.3">
      <c r="B13" s="21" t="s">
        <v>83</v>
      </c>
      <c r="C13" s="1">
        <v>1425717.75</v>
      </c>
      <c r="D13" s="1">
        <v>5423567.6699999999</v>
      </c>
      <c r="E13" s="1">
        <v>22886336.25</v>
      </c>
      <c r="F13" s="1">
        <v>-2066097.1799999997</v>
      </c>
      <c r="G13" s="25">
        <v>-9.02764495562281E-2</v>
      </c>
    </row>
    <row r="14" spans="2:7" x14ac:dyDescent="0.3">
      <c r="B14" s="21" t="s">
        <v>84</v>
      </c>
      <c r="C14" s="1">
        <v>4036469.18</v>
      </c>
      <c r="D14" s="1">
        <v>7471763.3600000003</v>
      </c>
      <c r="E14" s="1">
        <v>25944172.039999999</v>
      </c>
      <c r="F14" s="1">
        <v>-2189637.0400000066</v>
      </c>
      <c r="G14" s="25">
        <v>-8.4398031150274722E-2</v>
      </c>
    </row>
    <row r="15" spans="2:7" x14ac:dyDescent="0.3">
      <c r="B15" s="21" t="s">
        <v>85</v>
      </c>
      <c r="C15" s="1">
        <v>2563110.11</v>
      </c>
      <c r="D15" s="1">
        <v>4685895.05</v>
      </c>
      <c r="E15" s="1">
        <v>12006271.039999999</v>
      </c>
      <c r="F15" s="1">
        <v>-1527369</v>
      </c>
      <c r="G15" s="25">
        <v>-0.12721426951893966</v>
      </c>
    </row>
    <row r="16" spans="2:7" x14ac:dyDescent="0.3">
      <c r="B16" s="21" t="s">
        <v>86</v>
      </c>
      <c r="C16" s="1">
        <v>30818546.120000001</v>
      </c>
      <c r="D16" s="1">
        <v>49770031.729999997</v>
      </c>
      <c r="E16" s="1">
        <v>161262512.18000001</v>
      </c>
      <c r="F16" s="1">
        <v>-9551596.819999963</v>
      </c>
      <c r="G16" s="25">
        <v>-5.9230113005672033E-2</v>
      </c>
    </row>
    <row r="17" spans="2:7" x14ac:dyDescent="0.3">
      <c r="B17" s="21" t="s">
        <v>87</v>
      </c>
      <c r="C17" s="1">
        <v>2524401.4900000002</v>
      </c>
      <c r="D17" s="1">
        <v>6206743.5</v>
      </c>
      <c r="E17" s="1">
        <v>18414576.809999999</v>
      </c>
      <c r="F17" s="1">
        <v>-2381839.4799999967</v>
      </c>
      <c r="G17" s="25">
        <v>-0.12934532813735602</v>
      </c>
    </row>
    <row r="18" spans="2:7" x14ac:dyDescent="0.3">
      <c r="B18" s="21" t="s">
        <v>88</v>
      </c>
      <c r="C18" s="1">
        <v>2904063.69</v>
      </c>
      <c r="D18" s="1">
        <v>4463460.7300000004</v>
      </c>
      <c r="E18" s="1">
        <v>11717810.460000001</v>
      </c>
      <c r="F18" s="1">
        <v>-1049543.3199999984</v>
      </c>
      <c r="G18" s="25">
        <v>-8.9568211022249142E-2</v>
      </c>
    </row>
    <row r="19" spans="2:7" x14ac:dyDescent="0.3">
      <c r="B19" s="21" t="s">
        <v>89</v>
      </c>
      <c r="C19" s="1"/>
      <c r="D19" s="1">
        <v>1881281.6</v>
      </c>
      <c r="E19" s="1">
        <v>7922197.0099999998</v>
      </c>
      <c r="F19" s="1">
        <v>-326785.86000000034</v>
      </c>
      <c r="G19" s="25">
        <v>-4.1249398315581692E-2</v>
      </c>
    </row>
    <row r="20" spans="2:7" x14ac:dyDescent="0.3">
      <c r="B20" s="21" t="s">
        <v>90</v>
      </c>
      <c r="C20" s="1">
        <v>225342.85</v>
      </c>
      <c r="D20" s="1">
        <v>3356013.39</v>
      </c>
      <c r="E20" s="1">
        <v>7984235.1399999997</v>
      </c>
      <c r="F20" s="1">
        <v>-655937.64999999944</v>
      </c>
      <c r="G20" s="25">
        <v>-8.2154099735093661E-2</v>
      </c>
    </row>
    <row r="21" spans="2:7" x14ac:dyDescent="0.3">
      <c r="B21" s="21" t="s">
        <v>91</v>
      </c>
      <c r="C21" s="1"/>
      <c r="D21" s="1">
        <v>1985436.8</v>
      </c>
      <c r="E21" s="1">
        <v>11402159.76</v>
      </c>
      <c r="F21" s="1">
        <v>-1402308.5700000003</v>
      </c>
      <c r="G21" s="25">
        <v>-0.1229862236204977</v>
      </c>
    </row>
    <row r="22" spans="2:7" x14ac:dyDescent="0.3">
      <c r="B22" s="21" t="s">
        <v>92</v>
      </c>
      <c r="C22" s="1"/>
      <c r="D22" s="1">
        <v>2478582.35</v>
      </c>
      <c r="E22" s="1">
        <v>13677506.75</v>
      </c>
      <c r="F22" s="1">
        <v>-1435642.7600000016</v>
      </c>
      <c r="G22" s="25">
        <v>-0.1049637763841719</v>
      </c>
    </row>
    <row r="23" spans="2:7" x14ac:dyDescent="0.3">
      <c r="B23" s="21" t="s">
        <v>93</v>
      </c>
      <c r="C23" s="1">
        <v>624511.51</v>
      </c>
      <c r="D23" s="1">
        <v>4694011.05</v>
      </c>
      <c r="E23" s="1">
        <v>5656740.3200000003</v>
      </c>
      <c r="F23" s="1">
        <v>-524119.02999999933</v>
      </c>
      <c r="G23" s="25">
        <v>-9.2653896122281129E-2</v>
      </c>
    </row>
    <row r="24" spans="2:7" x14ac:dyDescent="0.3">
      <c r="B24" s="21" t="s">
        <v>94</v>
      </c>
      <c r="C24" s="1">
        <v>5694417.1100000003</v>
      </c>
      <c r="D24" s="1">
        <v>13365181.73</v>
      </c>
      <c r="E24" s="1">
        <v>31857231.300000001</v>
      </c>
      <c r="F24" s="1">
        <v>-2497140.91</v>
      </c>
      <c r="G24" s="25">
        <v>-7.8385371487069561E-2</v>
      </c>
    </row>
    <row r="25" spans="2:7" x14ac:dyDescent="0.3">
      <c r="B25" s="21" t="s">
        <v>95</v>
      </c>
      <c r="C25" s="1">
        <v>408770.79</v>
      </c>
      <c r="D25" s="1">
        <v>2792885.74</v>
      </c>
      <c r="E25" s="1">
        <v>5189452.4400000004</v>
      </c>
      <c r="F25" s="1">
        <v>-940738.24999999907</v>
      </c>
      <c r="G25" s="25">
        <v>-0.1812789038683239</v>
      </c>
    </row>
    <row r="26" spans="2:7" x14ac:dyDescent="0.3">
      <c r="B26" s="21" t="s">
        <v>96</v>
      </c>
      <c r="C26" s="1">
        <v>747761.23</v>
      </c>
      <c r="D26" s="1">
        <v>3586722.7</v>
      </c>
      <c r="E26" s="1">
        <v>11829546.960000001</v>
      </c>
      <c r="F26" s="1">
        <v>-507754.55999999866</v>
      </c>
      <c r="G26" s="25">
        <v>-4.2922570214810545E-2</v>
      </c>
    </row>
    <row r="27" spans="2:7" x14ac:dyDescent="0.3">
      <c r="B27" s="21" t="s">
        <v>97</v>
      </c>
      <c r="C27" s="1">
        <v>12804937.970000001</v>
      </c>
      <c r="D27" s="1">
        <v>17283549.059999999</v>
      </c>
      <c r="E27" s="1">
        <v>48965337.950000003</v>
      </c>
      <c r="F27" s="1">
        <v>-4361315.049999997</v>
      </c>
      <c r="G27" s="25">
        <v>-8.9069436311324315E-2</v>
      </c>
    </row>
    <row r="28" spans="2:7" x14ac:dyDescent="0.3">
      <c r="B28" s="21" t="s">
        <v>98</v>
      </c>
      <c r="C28" s="1"/>
      <c r="D28" s="1">
        <v>1773783.69</v>
      </c>
      <c r="E28" s="1">
        <v>12618989.83</v>
      </c>
      <c r="F28" s="1">
        <v>-1785178.0700000003</v>
      </c>
      <c r="G28" s="25">
        <v>-0.14146758924838601</v>
      </c>
    </row>
    <row r="29" spans="2:7" x14ac:dyDescent="0.3">
      <c r="B29" s="21" t="s">
        <v>99</v>
      </c>
      <c r="C29" s="1">
        <v>53347.12</v>
      </c>
      <c r="D29" s="1">
        <v>226086.88</v>
      </c>
      <c r="E29" s="1">
        <v>1767821.3</v>
      </c>
      <c r="F29" s="1">
        <v>-196436.74000000022</v>
      </c>
      <c r="G29" s="25">
        <v>-0.11111798460624964</v>
      </c>
    </row>
    <row r="30" spans="2:7" x14ac:dyDescent="0.3">
      <c r="B30" s="21" t="s">
        <v>100</v>
      </c>
      <c r="C30" s="1">
        <v>1998158.57</v>
      </c>
      <c r="D30" s="1">
        <v>8078947.71</v>
      </c>
      <c r="E30" s="1">
        <v>34152244.240000002</v>
      </c>
      <c r="F30" s="1">
        <v>-2979488.5399999991</v>
      </c>
      <c r="G30" s="25">
        <v>-8.7241368943782149E-2</v>
      </c>
    </row>
    <row r="31" spans="2:7" x14ac:dyDescent="0.3">
      <c r="B31" s="21" t="s">
        <v>101</v>
      </c>
      <c r="C31" s="1">
        <v>11527649.91</v>
      </c>
      <c r="D31" s="1">
        <v>31921130.43</v>
      </c>
      <c r="E31" s="1">
        <v>87780946.540000007</v>
      </c>
      <c r="F31" s="1">
        <v>-10235186.649999991</v>
      </c>
      <c r="G31" s="25">
        <v>-0.11659918300534641</v>
      </c>
    </row>
    <row r="32" spans="2:7" x14ac:dyDescent="0.3">
      <c r="B32" s="13" t="s">
        <v>71</v>
      </c>
      <c r="C32" s="14">
        <v>87478258.349999994</v>
      </c>
      <c r="D32" s="14">
        <v>196690953.08000001</v>
      </c>
      <c r="E32" s="14">
        <v>598877095.26999998</v>
      </c>
      <c r="F32" s="14">
        <v>-54944473.939999938</v>
      </c>
      <c r="G32" s="27">
        <v>-9.1745826270461336E-2</v>
      </c>
    </row>
  </sheetData>
  <mergeCells count="1">
    <mergeCell ref="C1:F1"/>
  </mergeCells>
  <conditionalFormatting pivot="1" sqref="G9:G31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{BF11F5B2-A913-47B8-9D2A-E2301E482DD1}</x14:id>
        </ext>
      </extLst>
    </cfRule>
  </conditionalFormatting>
  <conditionalFormatting pivot="1" sqref="F9:F31">
    <cfRule type="colorScale" priority="1">
      <colorScale>
        <cfvo type="min"/>
        <cfvo type="percentile" val="50"/>
        <cfvo type="max"/>
        <color rgb="FFF8696B"/>
        <color rgb="FFFFEB84"/>
        <color theme="7" tint="0.39997558519241921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F11F5B2-A913-47B8-9D2A-E2301E482DD1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1 b 6 e 1 2 b - 1 4 8 b - 4 2 3 f - 9 e d f - e 6 c 9 e f 6 1 0 0 9 3 , d i m _ m a r k e t _ 9 a 5 c 7 4 3 2 - 8 8 a 6 - 4 2 7 b - b f b 0 - 1 0 3 e d b 9 c 6 7 0 3 , d i m _ p r o d u c t _ 9 6 1 0 0 3 a 0 - 6 7 4 e - 4 6 9 9 - a a 6 f - 8 c 2 a 5 b 5 3 4 6 a 0 , f a c t _ s a l e s _ m o n t h l y _ 2 4 5 3 2 1 c e - 4 9 0 6 - 4 e 5 e - 9 a 6 9 - 6 d 6 e d b f d 1 9 5 8 , d i m _ d a t e _ 4 4 6 7 2 0 3 5 - 6 b 8 f - 4 2 4 9 - 8 f a 7 - d 2 b c e 8 0 5 2 5 8 7 , n s _ t a r g e t s _ 2 0 2 1 _ 1 c e 1 d 3 6 6 - a 0 b 7 - 4 0 9 0 - a 4 c 3 - 5 f a 4 e d 2 b 6 d 0 7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9 a 5 c 7 4 3 2 - 8 8 a 6 - 4 2 7 b - b f b 0 - 1 0 3 e d b 9 c 6 7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7 1 b 6 e 1 2 b - 1 4 8 b - 4 2 3 f - 9 e d f - e 6 c 9 e f 6 1 0 0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4 5 3 2 1 c e - 4 9 0 6 - 4 e 5 e - 9 a 6 9 - 6 d 6 e d b f d 1 9 5 8 ] ] > < / C u s t o m C o n t e n t > < / G e m i n i > 
</file>

<file path=customXml/item17.xml>��< ? x m l   v e r s i o n = " 1 . 0 "   e n c o d i n g = " U T F - 1 6 " ? > < G e m i n i   x m l n s = " h t t p : / / g e m i n i / p i v o t c u s t o m i z a t i o n / 8 a c 8 9 c 2 6 - a d c e - 4 d 1 8 - b 3 0 1 - 6 0 f 0 c 5 e 8 7 0 7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 C o l u m n s \ n e w _ d a t e _ m o d i f i e d   ( Y e a r ) < / K e y > < / D i a g r a m O b j e c t K e y > < D i a g r a m O b j e c t K e y > < K e y > C o l u m n s \ n e w _ d a t e _ m o d i f i e d   ( Q u a r t e r ) < / K e y > < / D i a g r a m O b j e c t K e y > < D i a g r a m O b j e c t K e y > < K e y > C o l u m n s \ n e w _ d a t e _ m o d i f i e d   ( M o n t h   I n d e x ) < / K e y > < / D i a g r a m O b j e c t K e y > < D i a g r a m O b j e c t K e y > < K e y > C o l u m n s \ n e w _ d a t e _ m o d i f i e d   ( M o n t h ) 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 T a b l e s \ f a c t _ s a l e s _ m o n t h l y \ C o l u m n s \ n e w _ d a t e _ m o d i f i e d   ( Y e a r ) < / K e y > < / D i a g r a m O b j e c t K e y > < D i a g r a m O b j e c t K e y > < K e y > T a b l e s \ f a c t _ s a l e s _ m o n t h l y \ C o l u m n s \ n e w _ d a t e _ m o d i f i e d   ( Q u a r t e r ) < / K e y > < / D i a g r a m O b j e c t K e y > < D i a g r a m O b j e c t K e y > < K e y > T a b l e s \ f a c t _ s a l e s _ m o n t h l y \ C o l u m n s \ n e w _ d a t e _ m o d i f i e d   ( M o n t h   I n d e x ) < / K e y > < / D i a g r a m O b j e c t K e y > < D i a g r a m O b j e c t K e y > < K e y > T a b l e s \ f a c t _ s a l e s _ m o n t h l y \ C o l u m n s \ n e w _ d a t e _ m o d i f i e d   ( M o n t h ) 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 T a b l e s \ n s _ t a r g e t s _ 2 0 2 1 \ C o l u m n s \ d a t e 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 1 8 2 . 8 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 3 7 2 . 3 0 3 8 1 0 5 6 7 6 6 5 7 8 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 1 8 3 . 6 0 0 0 0 0 0 0 0 0 0 0 0 2 < / H e i g h t > < I s E x p a n d e d > t r u e < / I s E x p a n d e d > < L a y e d O u t > t r u e < / L a y e d O u t > < L e f t > 6 7 8 . 6 0 7 6 2 1 1 3 5 3 3 1 5 6 < / L e f t > < T a b I n d e x > 5 < / T a b I n d e x > < T o p > 4 3 7 . 6 0 0 0 0 0 0 0 0 0 0 0 0 8 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 2 1 5 . 6 0 0 0 0 0 0 0 0 0 0 0 0 2 < / H e i g h t > < I s E x p a n d e d > t r u e < / I s E x p a n d e d > < L a y e d O u t > t r u e < / L a y e d O u t > < L e f t > 3 3 4 . 1 1 1 4 3 1 7 0 2 9 9 7 1 5 < / L e f t > < T a b I n d e x > 3 < / T a b I n d e x > < T o p > 2 8 6 . 4 0 0 0 0 0 0 0 0 0 0 0 0 3 < / T o p > < W i d t h > 2 2 8 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 6 6 5 . 0 0 7 6 2 1 1 3 5 3 3 1 6 5 < / L e f t > < T a b I n d e x > 4 < / T a b I n d e x > < T o p > 2 3 7 . 0 0 0 0 0 0 0 0 0 0 0 0 0 6 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 6 4 8 . 6 0 7 6 2 1 1 3 5 3 3 1 5 6 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 ( 2 1 6 , 2 4 7 . 8 ) .   E n d   p o i n t   2 :   ( 3 5 6 . 3 0 3 8 1 0 5 6 7 6 6 6 , 7 5 ) 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 2 4 7 . 8 < / b : _ y > < / b : P o i n t > < b : P o i n t > < b : _ x > 2 8 4 . 1 5 1 9 0 5 5 < / b : _ x > < b : _ y > 2 4 7 . 8 < / b : _ y > < / b : P o i n t > < b : P o i n t > < b : _ x > 2 8 6 . 1 5 1 9 0 5 5 < / b : _ x > < b : _ y > 2 4 5 . 8 < / b : _ y > < / b : P o i n t > < b : P o i n t > < b : _ x > 2 8 6 . 1 5 1 9 0 5 5 < / b : _ x > < b : _ y > 7 7 < / b : _ y > < / b : P o i n t > < b : P o i n t > < b : _ x > 2 8 8 . 1 5 1 9 0 5 5 < / b : _ x > < b : _ y > 7 5 < / b : _ y > < / b : P o i n t > < b : P o i n t > < b : _ x > 3 5 6 . 3 0 3 8 1 0 5 6 7 6 6 5 6 6 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 2 3 9 . 8 < / b : _ y > < / L a b e l L o c a t i o n > < L o c a t i o n   x m l n s : b = " h t t p : / / s c h e m a s . d a t a c o n t r a c t . o r g / 2 0 0 4 / 0 7 / S y s t e m . W i n d o w s " > < b : _ x > 2 0 0 < / b : _ x > < b : _ y > 2 4 7 . 8 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 3 5 6 . 3 0 3 8 1 0 5 6 7 6 6 5 6 6 < / b : _ x > < b : _ y > 6 7 < / b : _ y > < / L a b e l L o c a t i o n > < L o c a t i o n   x m l n s : b = " h t t p : / / s c h e m a s . d a t a c o n t r a c t . o r g / 2 0 0 4 / 0 7 / S y s t e m . W i n d o w s " > < b : _ x > 3 7 2 . 3 0 3 8 1 0 5 6 7 6 6 5 7 2 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 2 4 7 . 8 < / b : _ y > < / b : P o i n t > < b : P o i n t > < b : _ x > 2 8 4 . 1 5 1 9 0 5 5 < / b : _ x > < b : _ y > 2 4 7 . 8 < / b : _ y > < / b : P o i n t > < b : P o i n t > < b : _ x > 2 8 6 . 1 5 1 9 0 5 5 < / b : _ x > < b : _ y > 2 4 5 . 8 < / b : _ y > < / b : P o i n t > < b : P o i n t > < b : _ x > 2 8 6 . 1 5 1 9 0 5 5 < / b : _ x > < b : _ y > 7 7 < / b : _ y > < / b : P o i n t > < b : P o i n t > < b : _ x > 2 8 8 . 1 5 1 9 0 5 5 < / b : _ x > < b : _ y > 7 5 < / b : _ y > < / b : P o i n t > < b : P o i n t > < b : _ x > 3 5 6 . 3 0 3 8 1 0 5 6 7 6 6 5 6 6 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 ( 3 1 8 . 1 1 1 4 3 1 7 0 2 9 9 7 , 3 9 4 . 2 ) .   E n d   p o i n t   2 :   ( 2 1 6 , 2 6 7 . 8 ) 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 3 1 8 . 1 1 1 4 3 1 7 0 2 9 9 7 1 5 < / b : _ x > < b : _ y > 3 9 4 . 1 9 9 9 9 9 9 9 9 9 9 9 9 3 < / b : _ y > < / b : P o i n t > < b : P o i n t > < b : _ x > 2 6 9 . 0 5 5 7 1 5 9 9 9 9 9 9 9 6 < / b : _ x > < b : _ y > 3 9 4 . 2 < / b : _ y > < / b : P o i n t > < b : P o i n t > < b : _ x > 2 6 7 . 0 5 5 7 1 5 9 9 9 9 9 9 9 6 < / b : _ x > < b : _ y > 3 9 2 . 2 < / b : _ y > < / b : P o i n t > < b : P o i n t > < b : _ x > 2 6 7 . 0 5 5 7 1 5 9 9 9 9 9 9 9 6 < / b : _ x > < b : _ y > 2 6 9 . 8 < / b : _ y > < / b : P o i n t > < b : P o i n t > < b : _ x > 2 6 5 . 0 5 5 7 1 5 9 9 9 9 9 9 9 6 < / b : _ x > < b : _ y > 2 6 7 . 8 < / b : _ y > < / b : P o i n t > < b : P o i n t > < b : _ x > 2 1 5 . 9 9 9 9 9 9 9 9 9 9 9 9 9 4 < / b : _ x > < b : _ y > 2 6 7 . 8 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 3 1 8 . 1 1 1 4 3 1 7 0 2 9 9 7 1 5 < / b : _ x > < b : _ y > 3 8 6 . 1 9 9 9 9 9 9 9 9 9 9 9 9 3 < / b : _ y > < / L a b e l L o c a t i o n > < L o c a t i o n   x m l n s : b = " h t t p : / / s c h e m a s . d a t a c o n t r a c t . o r g / 2 0 0 4 / 0 7 / S y s t e m . W i n d o w s " > < b : _ x > 3 3 4 . 1 1 1 4 3 1 7 0 2 9 9 7 1 5 < / b : _ x > < b : _ y > 3 9 4 . 2 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 2 5 9 . 8 < / b : _ y > < / L a b e l L o c a t i o n > < L o c a t i o n   x m l n s : b = " h t t p : / / s c h e m a s . d a t a c o n t r a c t . o r g / 2 0 0 4 / 0 7 / S y s t e m . W i n d o w s " > < b : _ x > 1 9 9 . 9 9 9 9 9 9 9 9 9 9 9 9 9 7 < / b : _ x > < b : _ y > 2 6 7 . 8 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 3 1 8 . 1 1 1 4 3 1 7 0 2 9 9 7 1 5 < / b : _ x > < b : _ y > 3 9 4 . 1 9 9 9 9 9 9 9 9 9 9 9 9 3 < / b : _ y > < / b : P o i n t > < b : P o i n t > < b : _ x > 2 6 9 . 0 5 5 7 1 5 9 9 9 9 9 9 9 6 < / b : _ x > < b : _ y > 3 9 4 . 2 < / b : _ y > < / b : P o i n t > < b : P o i n t > < b : _ x > 2 6 7 . 0 5 5 7 1 5 9 9 9 9 9 9 9 6 < / b : _ x > < b : _ y > 3 9 2 . 2 < / b : _ y > < / b : P o i n t > < b : P o i n t > < b : _ x > 2 6 7 . 0 5 5 7 1 5 9 9 9 9 9 9 9 6 < / b : _ x > < b : _ y > 2 6 9 . 8 < / b : _ y > < / b : P o i n t > < b : P o i n t > < b : _ x > 2 6 5 . 0 5 5 7 1 5 9 9 9 9 9 9 9 6 < / b : _ x > < b : _ y > 2 6 7 . 8 < / b : _ y > < / b : P o i n t > < b : P o i n t > < b : _ x > 2 1 5 . 9 9 9 9 9 9 9 9 9 9 9 9 9 4 < / b : _ x > < b : _ y > 2 6 7 . 8 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 ( 5 7 8 . 1 1 1 4 3 1 7 0 2 9 9 7 , 4 0 4 . 2 ) .   E n d   p o i n t   2 :   ( 6 6 2 . 6 0 7 6 2 1 1 3 5 3 3 2 , 5 2 9 . 4 ) 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 5 7 8 . 1 1 1 4 3 1 7 0 2 9 9 7 1 5 < / b : _ x > < b : _ y > 4 0 4 . 1 9 9 9 9 9 9 9 9 9 9 9 9 3 < / b : _ y > < / b : P o i n t > < b : P o i n t > < b : _ x > 6 1 8 . 3 5 9 5 2 6 5 < / b : _ x > < b : _ y > 4 0 4 . 2 < / b : _ y > < / b : P o i n t > < b : P o i n t > < b : _ x > 6 2 0 . 3 5 9 5 2 6 5 < / b : _ x > < b : _ y > 4 0 6 . 2 < / b : _ y > < / b : P o i n t > < b : P o i n t > < b : _ x > 6 2 0 . 3 5 9 5 2 6 5 < / b : _ x > < b : _ y > 5 2 7 . 4 < / b : _ y > < / b : P o i n t > < b : P o i n t > < b : _ x > 6 2 2 . 3 5 9 5 2 6 5 < / b : _ x > < b : _ y > 5 2 9 . 4 < / b : _ y > < / b : P o i n t > < b : P o i n t > < b : _ x > 6 6 2 . 6 0 7 6 2 1 1 3 5 3 3 1 5 6 < / b : _ x > < b : _ y > 5 2 9 . 4 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 5 6 2 . 1 1 1 4 3 1 7 0 2 9 9 7 1 5 < / b : _ x > < b : _ y > 3 9 6 . 1 9 9 9 9 9 9 9 9 9 9 9 9 3 < / b : _ y > < / L a b e l L o c a t i o n > < L o c a t i o n   x m l n s : b = " h t t p : / / s c h e m a s . d a t a c o n t r a c t . o r g / 2 0 0 4 / 0 7 / S y s t e m . W i n d o w s " > < b : _ x > 5 6 2 . 1 1 1 4 3 1 7 0 2 9 9 7 1 5 < / b : _ x > < b : _ y > 4 0 4 . 1 9 9 9 9 9 9 9 9 9 9 9 9 3 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 6 6 2 . 6 0 7 6 2 1 1 3 5 3 3 1 5 6 < / b : _ x > < b : _ y > 5 2 1 . 4 < / b : _ y > < / L a b e l L o c a t i o n > < L o c a t i o n   x m l n s : b = " h t t p : / / s c h e m a s . d a t a c o n t r a c t . o r g / 2 0 0 4 / 0 7 / S y s t e m . W i n d o w s " > < b : _ x > 6 7 8 . 6 0 7 6 2 1 1 3 5 3 3 1 5 6 < / b : _ x > < b : _ y > 5 2 9 . 4 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 5 7 8 . 1 1 1 4 3 1 7 0 2 9 9 7 1 5 < / b : _ x > < b : _ y > 4 0 4 . 1 9 9 9 9 9 9 9 9 9 9 9 9 3 < / b : _ y > < / b : P o i n t > < b : P o i n t > < b : _ x > 6 1 8 . 3 5 9 5 2 6 5 < / b : _ x > < b : _ y > 4 0 4 . 2 < / b : _ y > < / b : P o i n t > < b : P o i n t > < b : _ x > 6 2 0 . 3 5 9 5 2 6 5 < / b : _ x > < b : _ y > 4 0 6 . 2 < / b : _ y > < / b : P o i n t > < b : P o i n t > < b : _ x > 6 2 0 . 3 5 9 5 2 6 5 < / b : _ x > < b : _ y > 5 2 7 . 4 < / b : _ y > < / b : P o i n t > < b : P o i n t > < b : _ x > 6 2 2 . 3 5 9 5 2 6 5 < / b : _ x > < b : _ y > 5 2 9 . 4 < / b : _ y > < / b : P o i n t > < b : P o i n t > < b : _ x > 6 6 2 . 6 0 7 6 2 1 1 3 5 3 3 1 5 6 < / b : _ x > < b : _ y > 5 2 9 . 4 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 ( 5 7 8 . 1 1 1 4 3 1 7 0 2 9 9 7 , 3 8 4 . 2 ) .   E n d   p o i n t   2 :   ( 6 4 9 . 0 0 7 6 2 1 1 3 5 3 3 2 , 3 1 2 ) 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 5 7 8 . 1 1 1 4 3 1 7 0 2 9 9 7 1 5 < / b : _ x > < b : _ y > 3 8 4 . 2 < / b : _ y > < / b : P o i n t > < b : P o i n t > < b : _ x > 6 1 1 . 5 5 9 5 2 6 5 < / b : _ x > < b : _ y > 3 8 4 . 2 < / b : _ y > < / b : P o i n t > < b : P o i n t > < b : _ x > 6 1 3 . 5 5 9 5 2 6 5 < / b : _ x > < b : _ y > 3 8 2 . 2 < / b : _ y > < / b : P o i n t > < b : P o i n t > < b : _ x > 6 1 3 . 5 5 9 5 2 6 5 < / b : _ x > < b : _ y > 3 1 4 < / b : _ y > < / b : P o i n t > < b : P o i n t > < b : _ x > 6 1 5 . 5 5 9 5 2 6 5 < / b : _ x > < b : _ y > 3 1 2 < / b : _ y > < / b : P o i n t > < b : P o i n t > < b : _ x > 6 4 9 . 0 0 7 6 2 1 1 3 5 3 3 1 7 6 < / b : _ x > < b : _ y > 3 1 2 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 5 6 2 . 1 1 1 4 3 1 7 0 2 9 9 7 1 5 < / b : _ x > < b : _ y > 3 7 6 . 2 < / b : _ y > < / L a b e l L o c a t i o n > < L o c a t i o n   x m l n s : b = " h t t p : / / s c h e m a s . d a t a c o n t r a c t . o r g / 2 0 0 4 / 0 7 / S y s t e m . W i n d o w s " > < b : _ x > 5 6 2 . 1 1 1 4 3 1 7 0 2 9 9 7 1 5 < / b : _ x > < b : _ y > 3 8 4 . 2 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 6 4 9 . 0 0 7 6 2 1 1 3 5 3 3 1 7 6 < / b : _ x > < b : _ y > 3 0 4 < / b : _ y > < / L a b e l L o c a t i o n > < L o c a t i o n   x m l n s : b = " h t t p : / / s c h e m a s . d a t a c o n t r a c t . o r g / 2 0 0 4 / 0 7 / S y s t e m . W i n d o w s " > < b : _ x > 6 6 5 . 0 0 7 6 2 1 1 3 5 3 3 1 7 6 < / b : _ x > < b : _ y > 3 1 2 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 5 7 8 . 1 1 1 4 3 1 7 0 2 9 9 7 1 5 < / b : _ x > < b : _ y > 3 8 4 . 2 < / b : _ y > < / b : P o i n t > < b : P o i n t > < b : _ x > 6 1 1 . 5 5 9 5 2 6 5 < / b : _ x > < b : _ y > 3 8 4 . 2 < / b : _ y > < / b : P o i n t > < b : P o i n t > < b : _ x > 6 1 3 . 5 5 9 5 2 6 5 < / b : _ x > < b : _ y > 3 8 2 . 2 < / b : _ y > < / b : P o i n t > < b : P o i n t > < b : _ x > 6 1 3 . 5 5 9 5 2 6 5 < / b : _ x > < b : _ y > 3 1 4 < / b : _ y > < / b : P o i n t > < b : P o i n t > < b : _ x > 6 1 5 . 5 5 9 5 2 6 5 < / b : _ x > < b : _ y > 3 1 2 < / b : _ y > < / b : P o i n t > < b : P o i n t > < b : _ x > 6 4 9 . 0 0 7 6 2 1 1 3 5 3 3 1 7 6 < / b : _ x > < b : _ y > 3 1 2 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 ( 6 3 2 . 6 0 7 6 2 1 1 3 5 3 3 2 , 7 5 ) .   E n d   p o i n t   2 :   ( 5 8 8 . 3 0 3 8 1 0 5 6 7 6 6 6 , 7 5 ) 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 6 3 2 . 6 0 7 6 2 1 1 3 5 3 3 1 5 6 < / b : _ x > < b : _ y > 7 5 < / b : _ y > < / b : P o i n t > < b : P o i n t > < b : _ x > 5 8 8 . 3 0 3 8 1 0 5 6 7 6 6 5 7 8 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 6 3 2 . 6 0 7 6 2 1 1 3 5 3 3 1 5 6 < / b : _ x > < b : _ y > 6 7 < / b : _ y > < / L a b e l L o c a t i o n > < L o c a t i o n   x m l n s : b = " h t t p : / / s c h e m a s . d a t a c o n t r a c t . o r g / 2 0 0 4 / 0 7 / S y s t e m . W i n d o w s " > < b : _ x > 6 4 8 . 6 0 7 6 2 1 1 3 5 3 3 1 5 6 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 5 7 2 . 3 0 3 8 1 0 5 6 7 6 6 5 7 8 < / b : _ x > < b : _ y > 6 7 < / b : _ y > < / L a b e l L o c a t i o n > < L o c a t i o n   x m l n s : b = " h t t p : / / s c h e m a s . d a t a c o n t r a c t . o r g / 2 0 0 4 / 0 7 / S y s t e m . W i n d o w s " > < b : _ x > 5 7 2 . 3 0 3 8 1 0 5 6 7 6 6 5 7 8 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 6 3 2 . 6 0 7 6 2 1 1 3 5 3 3 1 5 6 < / b : _ x > < b : _ y > 7 5 < / b : _ y > < / b : P o i n t > < b : P o i n t > < b : _ x > 5 8 8 . 3 0 3 8 1 0 5 6 7 6 6 5 7 8 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 ( 7 4 6 . 8 0 7 6 2 1 , 1 6 6 ) .   E n d   p o i n t   2 :   ( 7 6 6 . 8 0 7 6 2 1 , 2 2 1 ) 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 7 4 6 . 8 0 7 6 2 1 < / b : _ x > < b : _ y > 1 6 6 < / b : _ y > < / b : P o i n t > < b : P o i n t > < b : _ x > 7 4 6 . 8 0 7 6 2 1 < / b : _ x > < b : _ y > 1 9 1 . 5 < / b : _ y > < / b : P o i n t > < b : P o i n t > < b : _ x > 7 4 8 . 8 0 7 6 2 1 < / b : _ x > < b : _ y > 1 9 3 . 5 < / b : _ y > < / b : P o i n t > < b : P o i n t > < b : _ x > 7 6 4 . 8 0 7 6 2 1 < / b : _ x > < b : _ y > 1 9 3 . 5 < / b : _ y > < / b : P o i n t > < b : P o i n t > < b : _ x > 7 6 6 . 8 0 7 6 2 1 < / b : _ x > < b : _ y > 1 9 5 . 5 < / b : _ y > < / b : P o i n t > < b : P o i n t > < b : _ x > 7 6 6 . 8 0 7 6 2 1 < / b : _ x > < b : _ y > 2 2 1 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 7 3 8 . 8 0 7 6 2 1 < / b : _ x > < b : _ y > 1 5 0 < / b : _ y > < / L a b e l L o c a t i o n > < L o c a t i o n   x m l n s : b = " h t t p : / / s c h e m a s . d a t a c o n t r a c t . o r g / 2 0 0 4 / 0 7 / S y s t e m . W i n d o w s " > < b : _ x > 7 4 6 . 8 0 7 6 2 1 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 7 5 8 . 8 0 7 6 2 1 < / b : _ x > < b : _ y > 2 2 1 < / b : _ y > < / L a b e l L o c a t i o n > < L o c a t i o n   x m l n s : b = " h t t p : / / s c h e m a s . d a t a c o n t r a c t . o r g / 2 0 0 4 / 0 7 / S y s t e m . W i n d o w s " > < b : _ x > 7 6 6 . 8 0 7 6 2 1 < / b : _ x > < b : _ y > 2 3 7 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 7 4 6 . 8 0 7 6 2 1 < / b : _ x > < b : _ y > 1 6 6 < / b : _ y > < / b : P o i n t > < b : P o i n t > < b : _ x > 7 4 6 . 8 0 7 6 2 1 < / b : _ x > < b : _ y > 1 9 1 . 5 < / b : _ y > < / b : P o i n t > < b : P o i n t > < b : _ x > 7 4 8 . 8 0 7 6 2 1 < / b : _ x > < b : _ y > 1 9 3 . 5 < / b : _ y > < / b : P o i n t > < b : P o i n t > < b : _ x > 7 6 4 . 8 0 7 6 2 1 < / b : _ x > < b : _ y > 1 9 3 . 5 < / b : _ y > < / b : P o i n t > < b : P o i n t > < b : _ x > 7 6 6 . 8 0 7 6 2 1 < / b : _ x > < b : _ y > 1 9 5 . 5 < / b : _ y > < / b : P o i n t > < b : P o i n t > < b : _ x > 7 6 6 . 8 0 7 6 2 1 < / b : _ x > < b : _ y > 2 2 1 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4 4 6 7 2 0 3 5 - 6 b 8 f - 4 2 4 9 - 8 f a 7 - d 2 b c e 8 0 5 2 5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 9 4 < / i n t > < / v a l u e > < / i t e m > < i t e m > < k e y > < s t r i n g > F i s c a l   y e a r < / s t r i n g > < / k e y > < v a l u e > < i n t > 1 3 1 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1 c e 1 d 3 6 6 - a 0 b 7 - 4 0 9 0 - a 4 c 3 - 5 f a 4 e d 2 b 6 d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9 f 6 a 4 6 3 - 0 d f 7 - 4 6 7 e - 9 d 5 d - 0 5 6 e 9 f 1 6 1 5 3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2 9 4 9 f 8 e - f d d 6 - 4 9 7 d - b b e b - 6 7 6 c 3 7 d 9 2 2 7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 2 0 2 4 - 1 2 - 3 0 T 1 6 : 4 8 : 0 0 . 2 3 7 4 5 4 2 + 0 5 : 3 0 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D a t a M a s h u p   s q m i d = " 5 3 2 f d e 1 5 - 8 5 3 7 - 4 0 6 9 - a 3 8 a - 7 6 3 9 4 0 2 7 9 3 4 7 "   x m l n s = " h t t p : / / s c h e m a s . m i c r o s o f t . c o m / D a t a M a s h u p " > A A A A A D E I A A B Q S w M E F A A C A A g A r 2 C c W f W y N c y l A A A A 9 w A A A B I A H A B D b 2 5 m a W c v U G F j a 2 F n Z S 5 4 b W w g o h g A K K A U A A A A A A A A A A A A A A A A A A A A A A A A A A A A h Y + x D o I w G I R 3 E 9 + B d K c t J S 7 k p w y u k p g Q j W s D D T R C a 2 i x v J u D j + Q r C F H U z f H u v u T u H r c 7 Z G P X B l f Z W 2 V 0 i i J M U W C d 0 J V o j Z Y p 0 g Z l f L 2 C v S j P o p b B R G u b j L Z K U e P c J S H E e 4 9 9 j E 1 f E 0 Z p R E 7 5 r i g b 2 Q n 0 g d V / O F R 6 r i 0 l 4 n B 8 r e E M R 3 G E N 5 R h C m Q x I V f 6 C 7 B p 8 J z + m L A d W j f 0 k k s d H g o g i w T y / s C f U E s D B B Q A A g A I A K 9 g n F l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C v Y J x Z t n 9 1 C T M F A A A c I w A A E w A c A E Z v c m 1 1 b G F z L 1 N l Y 3 R p b 2 4 x L m 0 g o h g A K K A U A A A A A A A A A A A A A A A A A A A A A A A A A A A A 7 V p t b 9 s 2 E P 4 e I P + B Y I B B B g i t c l 7 Q t f C H z E 6 w A F 2 W 1 F m B w g 4 M R m I c Y Z S Y k Z Q b L 8 h / H 0 l J s V 6 o W X 5 B 1 y D J h 9 Q 9 i s 8 9 d 3 r u e D Q i i C 9 D F o N h + q / 3 c W d H 3 G F O A j D E l I A e o E T u 7 g D 1 M 2 Q J 9 7 X l l N G A c P c 0 p E Q 4 s P 9 h f P L g E 9 p X y 4 K M 9 S 4 B O 7 s 7 Y V z c t o A N w m j i J 0 K y y I 6 u A V B q 2 7 O C j y c F C A 5 8 M Y N 6 m 9 n / O N q D K T 1 w g e U d 7 N k R I D r H E e n B I p C r g a 6 f R n 0 W S x L L 6 2 c O Z 9 E 9 4 1 I x 7 w + / a E 9 9 M X M H z E 8 i 9 Z T T m i I a D Q g N o 1 A S 3 o M I I t B n N I l i 0 T t E 4 C T 2 W R D G 0 5 7 X P e w i c J k w S Y Z y T k l v 8 d E 9 Z z G 5 7 j y z u u A s Y p r V b w S r c I V m d o V v 1 I P Z S m Z 3 K g E g M M o e O K Z 0 6 G O K u e h J n h S x + 3 c 4 n q r n r + b 3 Z I F 7 x X E s b h m P U u Z 6 U a P X i K D H R 5 i H P l G B E e X z L J Z H B 6 7 e 8 o T A Y l m t S G U D k j x I s x B h / h e R N f M 9 x V J 7 r i 3 4 i m l M a M n + V B B f J Z a y C o 2 z T T S Y s t 1 Y g S n M 9 v V X o N e o v v 3 1 1 L e S Q s r 6 U + p I l 7 3 a 2 0 z t 3 Q b 7 f u U t r 1 M K J d 6 r l o K 3 X i 0 0 a F o k N 5 N / V F Z r C 5 x M V S N u K W m v o u l 7 z o L E 3 0 T U K c L m q s 5 w t i / r I s F G X R + 9 V F 0 v 7 A c N 9 s M G + 9 E L r Y / s f e Z H R T m 0 I J y F o l o O p n z I V C u l f i J g S a a M z + t n S O q m Z p 9 h H u I K U L t 6 u 8 W K t d D C n E R K 3 X d 0 3 b K r A c 0 3 q r 4 6 3 H a L s I H u 6 5 p w A q W z X D P 6 s w w j U t S Z X c 5 L 5 q J L O a 8 b Y 5 J n G 0 c s W S g 1 T q I b w t u N O + b N t R j m B x / G m h m 4 w S L 0 V 5 r l e a P 4 x X P W L e i r D f M 2 g G 3 O 8 u 0 I v i 6 h / 7 + j / J o H T f k c s 0 R h 9 f G Z K H a + 2 v Y F 0 6 S Q r s x u r E 6 V C o L H k o Z / A 9 U o a S L C G c k s l 0 V L h s B L U K i Q v U Y W X i O N C l v l l c q y 1 7 V 4 F L t J l Y r l / i Q 3 q f t 2 F 6 h l V b / Z / a k N u b f r 0 w u / P m 1 a 4 j F W i P D 8 u L m C n v l s o 5 K X u 8 u i X K V c 8 3 v T B v X a 8 m 6 4 r G A 3 v B q 2 o v d 2 M 3 y 7 G f 4 4 N 8 P 5 u l W 3 + t X w v 4 p v e z f D V c i + r n n 5 B 7 o Y f t f h u Y + p n 6 j h X m 0 8 v h E K U J L q I V v x V / X l G W d p q O c m B l c h l c J u i K m 7 P K Z G d r Z 3 V v R z H A R a P y Y F C z f K m j p w q k w Q g N n D C B D s 3 4 G B A n S v 2 J X K l z P S 6 N c I z t U P 7 I C f A P w Z q t 9 6 z b 3 A w V B i L h 3 z v 1 O l L c d s H e B 5 t q / T Q V 0 E 3 7 X d + L u u w e p W e w L 3 l y a w l A Z z p O V B W r P 2 m c S q 4 w R 5 q R d H H 7 1 g F 8 B + G V g J / N t E A 6 t u E o S 3 I Q n g U 3 X g K X s p D z x 6 q 7 X v P m b q M q n a 0 4 8 5 3 X f e e / Q L 8 j o d 1 7 W t d j 3 0 X q 8 + L d L H 4 h k x v U W y N L Z F k H r r p 1 B I J 3 W J w P C e h l L 1 P 9 d 8 + H V + z u S d 6 n p O B 6 l q p T T / f f I g O T a y F O 4 J 5 4 y v 2 Z g s 3 C x T y F b e W Q U Y a u X B I u p Z L F I q R q O A 3 Q K j S 3 s p V S k o w M q 2 Y l G Z p T 9 u M 5 0 P j M 4 L s T V G 5 j W H 1 s R W R 1 l j A t M P 1 m i / E s x b x W i y Z p 4 u h q Y N z s j g 6 5 g W L X C V x l Q m o 9 y c f r V k U e 0 w R p H 7 Q w e d h o A 8 u 5 9 y b 0 i j c T 1 L P L n / p p A q q e m 2 e E 8 p L f 1 6 n r 3 C 0 1 C o 0 x 3 M d d R l g U d s Z h e 4 X l i g 1 3 i g R 1 j L Y b U V l b E / 7 u 7 s 5 s 0 o F h M l n S m R Y q I 7 i b U n l e Y r / W 2 s m 4 1 k 6 Z 9 Y / K n C F W M h e B g o T B y P B + x b T B k O x L i C b i a 6 z r a / s W g 9 c + U d 7 3 u M W g 1 f D d R O c z M s 5 V l a 4 e v z f w F Q S w E C L Q A U A A I A C A C v Y J x Z 9 b I 1 z K U A A A D 3 A A A A E g A A A A A A A A A A A A A A A A A A A A A A Q 2 9 u Z m l n L 1 B h Y 2 t h Z 2 U u e G 1 s U E s B A i 0 A F A A C A A g A r 2 C c W V N y O C y b A A A A 4 Q A A A B M A A A A A A A A A A A A A A A A A 8 Q A A A F t D b 2 5 0 Z W 5 0 X 1 R 5 c G V z X S 5 4 b W x Q S w E C L Q A U A A I A C A C v Y J x Z t n 9 1 C T M F A A A c I w A A E w A A A A A A A A A A A A A A A A D Z A Q A A R m 9 y b X V s Y X M v U 2 V j d G l v b j E u b V B L B Q Y A A A A A A w A D A M I A A A B Z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P j A A A A A A A A K 2 M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b W F y a 2 U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T I t M j d U M T M 6 M z A 6 N D Q u O D g 3 O D k 0 O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O G Q 3 M m E x Z D A t Z W I 1 M S 0 0 M D Z m L W I 1 Y j U t N T V h O D k z N D I 0 Z j V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X V 0 b 1 J l b W 9 2 Z W R D b 2 x 1 b W 5 z M S 5 7 b W F y a 2 V 0 L D B 9 J n F 1 b 3 Q 7 L C Z x d W 9 0 O 1 N l Y 3 R p b 2 4 x L 2 R p b V 9 t Y X J r Z X Q v Q X V 0 b 1 J l b W 9 2 Z W R D b 2 x 1 b W 5 z M S 5 7 c 3 V i X 3 p v b m U s M X 0 m c X V v d D s s J n F 1 b 3 Q 7 U 2 V j d G l v b j E v Z G l t X 2 1 h c m t l d C 9 B d X R v U m V t b 3 Z l Z E N v b H V t b n M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B d X R v U m V t b 3 Z l Z E N v b H V t b n M x L n t t Y X J r Z X Q s M H 0 m c X V v d D s s J n F 1 b 3 Q 7 U 2 V j d G l v b j E v Z G l t X 2 1 h c m t l d C 9 B d X R v U m V t b 3 Z l Z E N v b H V t b n M x L n t z d W J f e m 9 u Z S w x f S Z x d W 9 0 O y w m c X V v d D t T Z W N 0 a W 9 u M S 9 k a W 1 f b W F y a 2 V 0 L 0 F 1 d G 9 S Z W 1 v d m V k Q 2 9 s d W 1 u c z E u e 3 J l Z 2 l v b i w y f S Z x d W 9 0 O 1 0 s J n F 1 b 3 Q 7 U m V s Y X R p b 2 5 z a G l w S W 5 m b y Z x d W 9 0 O z p b X X 0 i I C 8 + P E V u d H J 5 I F R 5 c G U 9 I l J l c 3 V s d F R 5 c G U i I F Z h b H V l P S J z R X h j Z X B 0 a W 9 u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U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T I t M j d U M T M 6 M z A 6 N D Q u O D Q 4 M T c z M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J j O T Q 1 O G Z l L W F m Z D E t N D k 3 N C 1 h M 2 F i L T Q w N W R h N m F j M j A x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B d X R v U m V t b 3 Z l Z E N v b H V t b n M x L n t j d X N 0 b 2 1 l c l 9 j b 2 R l L D B 9 J n F 1 b 3 Q 7 L C Z x d W 9 0 O 1 N l Y 3 R p b 2 4 x L 2 R p b V 9 j d X N 0 b 2 1 l c i 9 B d X R v U m V t b 3 Z l Z E N v b H V t b n M x L n t j d X N 0 b 2 1 l c i w x f S Z x d W 9 0 O y w m c X V v d D t T Z W N 0 a W 9 u M S 9 k a W 1 f Y 3 V z d G 9 t Z X I v Q X V 0 b 1 J l b W 9 2 Z W R D b 2 x 1 b W 5 z M S 5 7 b W F y a 2 V 0 L D J 9 J n F 1 b 3 Q 7 L C Z x d W 9 0 O 1 N l Y 3 R p b 2 4 x L 2 R p b V 9 j d X N 0 b 2 1 l c i 9 B d X R v U m V t b 3 Z l Z E N v b H V t b n M x L n t w b G F 0 Z m 9 y b S w z f S Z x d W 9 0 O y w m c X V v d D t T Z W N 0 a W 9 u M S 9 k a W 1 f Y 3 V z d G 9 t Z X I v Q X V 0 b 1 J l b W 9 2 Z W R D b 2 x 1 b W 5 z M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X V 0 b 1 J l b W 9 2 Z W R D b 2 x 1 b W 5 z M S 5 7 Y 3 V z d G 9 t Z X J f Y 2 9 k Z S w w f S Z x d W 9 0 O y w m c X V v d D t T Z W N 0 a W 9 u M S 9 k a W 1 f Y 3 V z d G 9 t Z X I v Q X V 0 b 1 J l b W 9 2 Z W R D b 2 x 1 b W 5 z M S 5 7 Y 3 V z d G 9 t Z X I s M X 0 m c X V v d D s s J n F 1 b 3 Q 7 U 2 V j d G l v b j E v Z G l t X 2 N 1 c 3 R v b W V y L 0 F 1 d G 9 S Z W 1 v d m V k Q 2 9 s d W 1 u c z E u e 2 1 h c m t l d C w y f S Z x d W 9 0 O y w m c X V v d D t T Z W N 0 a W 9 u M S 9 k a W 1 f Y 3 V z d G 9 t Z X I v Q X V 0 b 1 J l b W 9 2 Z W R D b 2 x 1 b W 5 z M S 5 7 c G x h d G Z v c m 0 s M 3 0 m c X V v d D s s J n F 1 b 3 Q 7 U 2 V j d G l v b j E v Z G l t X 2 N 1 c 3 R v b W V y L 0 F 1 d G 9 S Z W 1 v d m V k Q 2 9 s d W 1 u c z E u e 2 N o Y W 5 u Z W w s N H 0 m c X V v d D t d L C Z x d W 9 0 O 1 J l b G F 0 a W 9 u c 2 h p c E l u Z m 8 m c X V v d D s 6 W 1 1 9 I i A v P j x F b n R y e S B U e X B l P S J S Z X N 1 b H R U e X B l I i B W Y W x 1 Z T 0 i c 0 V 4 Y 2 V w d G l v b i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T I t M j d U M T M 6 M z A 6 N D Q u O T Q y O D U 4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T Y 3 N W I w M W Q t N z Y 3 M S 0 0 Y W V m L T l l O G Y t Z T Y 4 Y j I 3 N j Q y O G F k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w c m 9 k d W N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B d X R v U m V t b 3 Z l Z E N v b H V t b n M x L n t w c m 9 k d W N 0 X 2 N v Z G U s M H 0 m c X V v d D s s J n F 1 b 3 Q 7 U 2 V j d G l v b j E v Z G l t X 3 B y b 2 R 1 Y 3 Q v Q X V 0 b 1 J l b W 9 2 Z W R D b 2 x 1 b W 5 z M S 5 7 Z G l 2 a X N p b 2 4 s M X 0 m c X V v d D s s J n F 1 b 3 Q 7 U 2 V j d G l v b j E v Z G l t X 3 B y b 2 R 1 Y 3 Q v Q X V 0 b 1 J l b W 9 2 Z W R D b 2 x 1 b W 5 z M S 5 7 c 2 V n b W V u d C w y f S Z x d W 9 0 O y w m c X V v d D t T Z W N 0 a W 9 u M S 9 k a W 1 f c H J v Z H V j d C 9 B d X R v U m V t b 3 Z l Z E N v b H V t b n M x L n t j Y X R l Z 2 9 y e S w z f S Z x d W 9 0 O y w m c X V v d D t T Z W N 0 a W 9 u M S 9 k a W 1 f c H J v Z H V j d C 9 B d X R v U m V t b 3 Z l Z E N v b H V t b n M x L n t w c m 9 k d W N 0 L D R 9 J n F 1 b 3 Q 7 L C Z x d W 9 0 O 1 N l Y 3 R p b 2 4 x L 2 R p b V 9 w c m 9 k d W N 0 L 0 F 1 d G 9 S Z W 1 v d m V k Q 2 9 s d W 1 u c z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X V 0 b 1 J l b W 9 2 Z W R D b 2 x 1 b W 5 z M S 5 7 c H J v Z H V j d F 9 j b 2 R l L D B 9 J n F 1 b 3 Q 7 L C Z x d W 9 0 O 1 N l Y 3 R p b 2 4 x L 2 R p b V 9 w c m 9 k d W N 0 L 0 F 1 d G 9 S Z W 1 v d m V k Q 2 9 s d W 1 u c z E u e 2 R p d m l z a W 9 u L D F 9 J n F 1 b 3 Q 7 L C Z x d W 9 0 O 1 N l Y 3 R p b 2 4 x L 2 R p b V 9 w c m 9 k d W N 0 L 0 F 1 d G 9 S Z W 1 v d m V k Q 2 9 s d W 1 u c z E u e 3 N l Z 2 1 l b n Q s M n 0 m c X V v d D s s J n F 1 b 3 Q 7 U 2 V j d G l v b j E v Z G l t X 3 B y b 2 R 1 Y 3 Q v Q X V 0 b 1 J l b W 9 2 Z W R D b 2 x 1 b W 5 z M S 5 7 Y 2 F 0 Z W d v c n k s M 3 0 m c X V v d D s s J n F 1 b 3 Q 7 U 2 V j d G l v b j E v Z G l t X 3 B y b 2 R 1 Y 3 Q v Q X V 0 b 1 J l b W 9 2 Z W R D b 2 x 1 b W 5 z M S 5 7 c H J v Z H V j d C w 0 f S Z x d W 9 0 O y w m c X V v d D t T Z W N 0 a W 9 u M S 9 k a W 1 f c H J v Z H V j d C 9 B d X R v U m V t b 3 Z l Z E N v b H V t b n M x L n t 2 Y X J p Y W 5 0 L D V 9 J n F 1 b 3 Q 7 X S w m c X V v d D t S Z W x h d G l v b n N o a X B J b m Z v J n F 1 b 3 Q 7 O l t d f S I g L z 4 8 R W 5 0 c n k g V H l w Z T 0 i U m V z d W x 0 V H l w Z S I g V m F s d W U 9 I n N F e G N l c H R p b 2 4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D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x M i 0 y N 1 Q x M z o z M D o 0 N C 4 5 O T I 4 N j E 1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D h l N z k 2 M T c t M G Y z N C 0 0 N W Z h L T h m M j Y t Z m Q z O W F l Y T U 2 N T k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N f b W 9 u d G h s e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F 1 d G 9 S Z W 1 v d m V k Q 2 9 s d W 1 u c z E u e 2 R h d G U s M H 0 m c X V v d D s s J n F 1 b 3 Q 7 U 2 V j d G l v b j E v Z m F j d F 9 z Y W x l c 1 9 t b 2 5 0 a G x 5 L 0 F 1 d G 9 S Z W 1 v d m V k Q 2 9 s d W 1 u c z E u e 3 B y b 2 R 1 Y 3 R f Y 2 9 k Z S w x f S Z x d W 9 0 O y w m c X V v d D t T Z W N 0 a W 9 u M S 9 m Y W N 0 X 3 N h b G V z X 2 1 v b n R o b H k v Q X V 0 b 1 J l b W 9 2 Z W R D b 2 x 1 b W 5 z M S 5 7 Y 3 V z d G 9 t Z X J f Y 2 9 k Z S w y f S Z x d W 9 0 O y w m c X V v d D t T Z W N 0 a W 9 u M S 9 m Y W N 0 X 3 N h b G V z X 2 1 v b n R o b H k v Q X V 0 b 1 J l b W 9 2 Z W R D b 2 x 1 b W 5 z M S 5 7 U X R 5 L D N 9 J n F 1 b 3 Q 7 L C Z x d W 9 0 O 1 N l Y 3 R p b 2 4 x L 2 Z h Y 3 R f c 2 F s Z X N f b W 9 u d G h s e S 9 B d X R v U m V t b 3 Z l Z E N v b H V t b n M x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B d X R v U m V t b 3 Z l Z E N v b H V t b n M x L n t k Y X R l L D B 9 J n F 1 b 3 Q 7 L C Z x d W 9 0 O 1 N l Y 3 R p b 2 4 x L 2 Z h Y 3 R f c 2 F s Z X N f b W 9 u d G h s e S 9 B d X R v U m V t b 3 Z l Z E N v b H V t b n M x L n t w c m 9 k d W N 0 X 2 N v Z G U s M X 0 m c X V v d D s s J n F 1 b 3 Q 7 U 2 V j d G l v b j E v Z m F j d F 9 z Y W x l c 1 9 t b 2 5 0 a G x 5 L 0 F 1 d G 9 S Z W 1 v d m V k Q 2 9 s d W 1 u c z E u e 2 N 1 c 3 R v b W V y X 2 N v Z G U s M n 0 m c X V v d D s s J n F 1 b 3 Q 7 U 2 V j d G l v b j E v Z m F j d F 9 z Y W x l c 1 9 t b 2 5 0 a G x 5 L 0 F 1 d G 9 S Z W 1 v d m V k Q 2 9 s d W 1 u c z E u e 1 F 0 e S w z f S Z x d W 9 0 O y w m c X V v d D t T Z W N 0 a W 9 u M S 9 m Y W N 0 X 3 N h b G V z X 2 1 v b n R o b H k v Q X V 0 b 1 J l b W 9 2 Z W R D b 2 x 1 b W 5 z M S 5 7 b m V 0 X 3 N h b G V z X 2 F t b 3 V u d C w 0 f S Z x d W 9 0 O 1 0 s J n F 1 b 3 Q 7 U m V s Y X R p b 2 5 z a G l w S W 5 m b y Z x d W 9 0 O z p b X X 0 i I C 8 + P E V u d H J 5 I F R 5 c G U 9 I l J l c 3 V s d F R 5 c G U i I F Z h b H V l P S J z R X h j Z X B 0 a W 9 u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T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M l Q w O D o 0 M D o y M y 4 y O T A 0 M T I x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T k y Y 2 N k N m M t O T U 2 N C 0 0 M z c w L T k 5 M T Y t Y z h l N 2 Y 4 N D V h N 2 V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S Z X N 1 b H R U e X B l I i B W Y W x 1 Z T 0 i c 0 V 4 Y 2 V w d G l v b i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E y L T I 3 V D E z O j M 0 O j I z L j E 2 N z E 5 O T d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l M T V j M z d k N y 0 z Y 2 I 0 L T Q 1 Z j I t Y j Q 2 Z S 0 y Y m Z k Z D Q 2 N T l i M T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J n W U d C Z 1 k 9 I i A v P j x F b n R y e S B U e X B l P S J G a W x s T G F z d F V w Z G F 0 Z W Q i I F Z h b H V l P S J k M j A y N C 0 x M i 0 y N 1 Q x N z o 1 M j o 0 O S 4 5 N z I 4 O D U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g 0 Z T B h Y W E t O W E 0 N C 0 0 N j Q x L T g 4 N 2 U t N m Z l Z j U 2 O W V j M W Y 1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V B S I V B p d m 9 0 V G F i b G U z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M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M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N C 0 x M i 0 y N 1 Q x N z o 1 M j o 1 M C 4 w M D U 3 O T Q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4 Y j d l M G J k O C 1 k Y z g 0 L T R i Z T A t O W Y 3 M i 1 l Y z E y N j A 3 N T R k N D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U F I h U G l 2 b 3 R U Y W J s Z T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Q t M T I t M j d U M T c 6 N T I 6 N T A u M D M z N j k 5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Q 1 O G E 2 Y W Y 0 L W E 3 N D c t N G J i Y S 0 5 Y j Q z L W F l M W R k Z T d m O T R j N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Q U i F Q a X Z v d F R h Y m x l M y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g L z 4 8 R W 5 0 c n k g V H l w Z T 0 i R m l s b E V u Y W J s Z W Q i I F Z h b H V l P S J s M C I g L z 4 8 R W 5 0 c n k g V H l w Z T 0 i R m l s b E N v b H V t b l R 5 c G V z I i B W Y W x 1 Z T 0 i c 0 N R W U d B d 1 V K I i A v P j x F b n R y e S B U e X B l P S J G a W x s T G F z d F V w Z G F 0 Z W Q i I F Z h b H V l P S J k M j A y N C 0 x M i 0 y N 1 Q x N z o 1 M j o 1 M C 4 w N D k z M T U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k 0 N W E y Y m U t M j Z h M y 0 0 N W Y 2 L T h l Z D c t Y T A w M j V m M D M x M m V l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V B S I V B p d m 9 0 V G F i b G U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i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T E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z L n t D d X N 0 b 2 0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I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x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y 5 7 Q 3 V z d G 9 t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G F 0 Z S Z x d W 9 0 O y w m c X V v d D t N b 2 5 0 a C Z x d W 9 0 O y w m c X V v d D t G a X N j Y W w g e W V h c i Z x d W 9 0 O 1 0 i I C 8 + P E V u d H J 5 I F R 5 c G U 9 I k Z p b G x F b m F i b G V k I i B W Y W x 1 Z T 0 i b D A i I C 8 + P E V u d H J 5 I F R 5 c G U 9 I k Z p b G x D b 2 x 1 b W 5 U e X B l c y I g V m F s d W U 9 I n N D U W t E I i A v P j x F b n R y e S B U e X B l P S J G a W x s T G F z d F V w Z G F 0 Z W Q i I F Z h b H V l P S J k M j A y N C 0 x M i 0 y N 1 Q x N z o 1 M j o 1 M C 4 w N j Q 4 M z U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J m M m V k N W E y L W E 0 Y j g t N D M z Z i 1 h Z T A x L T N k M G I w M m Q 4 M m N h Y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Q U i F Q a X Z v d F R h Y m x l M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M S 5 7 W W V h c i 4 x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S W 5 z Z X J 0 Z W Q g W W V h c j E u e 1 l l Y X I u M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S 9 D J T N B J T V D R X h j Z W x D b 3 V y c 2 U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S 9 D J T N B J T V D R X h j Z W x D b 3 V y c 2 U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L 0 M l M 0 E l N U N F e G N l b E N v d X J z Z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y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w v Q y U z Q S U 1 Q 0 V 4 Y 2 V s Q 2 9 1 c n N l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w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Y 2 9 k Z S U y M G J h c 2 l j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Y 2 9 k Z S U y M G J h c 2 l j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2 N v Z G U l M j B i Y X N p Y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2 N v Z G U l M j B i Y X N p Y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5 h b W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z Y W Z m M j A 2 Y i 0 x N W I 3 L T Q y Z m E t O D V i M C 1 h M z I 3 N j A 2 Z W R j M G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i 0 y N 1 Q x N z o 0 M z o x M S 4 w M j I x M z E 1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y 6 u d B c P X I E i n q n 0 r e u Q Q h A A A A A A C A A A A A A A D Z g A A w A A A A B A A A A C 0 R U I 8 I T s K 0 x d z v X r 8 R 9 e L A A A A A A S A A A C g A A A A E A A A A L S G H t G + W m 0 F f H o l T O J q w i x Q A A A A j + 0 8 / t U l d I c B r Q U 7 N O D l L 7 5 b I m G j 3 N G s 3 s V e 2 q l 9 t Y x F H k G s W 7 3 1 d / d / E X 1 L W o G B 3 0 O T f 9 U k M L Q P P d s M O X M I S A T H Q N Y n 4 o Z X Y i 6 L K R 2 g k 1 0 U A A A A I p / Z G W 5 C t v Y T 4 + C M l N G I a H C X 7 u Y = < / D a t a M a s h u p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2 4 5 3 2 1 c e - 4 9 0 6 - 4 e 5 e - 9 a 6 9 - 6 d 6 e d b f d 1 9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 1 9 1 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 n e w _ d a t e _ m o d i f i e d < / s t r i n g > < / k e y > < v a l u e > < i n t > 2 0 5 < / i n t > < / v a l u e > < / i t e m > < i t e m > < k e y > < s t r i n g > n e w _ d a t e _ m o d i f i e d   ( Y e a r ) < / s t r i n g > < / k e y > < v a l u e > < i n t > 2 6 1 < / i n t > < / v a l u e > < / i t e m > < i t e m > < k e y > < s t r i n g > n e w _ d a t e _ m o d i f i e d   ( Q u a r t e r ) < / s t r i n g > < / k e y > < v a l u e > < i n t > 2 8 5 < / i n t > < / v a l u e > < / i t e m > < i t e m > < k e y > < s t r i n g > n e w _ d a t e _ m o d i f i e d   ( M o n t h   I n d e x ) < / s t r i n g > < / k e y > < v a l u e > < i n t > 3 2 7 < / i n t > < / v a l u e > < / i t e m > < i t e m > < k e y > < s t r i n g > n e w _ d a t e _ m o d i f i e d   ( M o n t h ) < / s t r i n g > < / k e y > < v a l u e > < i n t > 2 7 5 < / i n t > < / v a l u e > < / i t e m > < i t e m > < k e y > < s t r i n g > F Y < / s t r i n g > < / k e y > < v a l u e > < i n t > 2 1 5 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 n e w _ d a t e _ m o d i f i e d   ( Y e a r ) < / s t r i n g > < / k e y > < v a l u e > < i n t > 6 < / i n t > < / v a l u e > < / i t e m > < i t e m > < k e y > < s t r i n g > n e w _ d a t e _ m o d i f i e d   ( Q u a r t e r ) < / s t r i n g > < / k e y > < v a l u e > < i n t > 7 < / i n t > < / v a l u e > < / i t e m > < i t e m > < k e y > < s t r i n g > n e w _ d a t e _ m o d i f i e d   ( M o n t h   I n d e x ) < / s t r i n g > < / k e y > < v a l u e > < i n t > 8 < / i n t > < / v a l u e > < / i t e m > < i t e m > < k e y > < s t r i n g > n e w _ d a t e _ m o d i f i e d   ( M o n t h ) < / s t r i n g > < / k e y > < v a l u e > < i n t > 9 < / i n t > < / v a l u e > < / i t e m > < i t e m > < k e y > < s t r i n g > F Y < / s t r i n g > < / k e y > < v a l u e > < i n t > 1 0 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 d i m _ c u s t o m e r _ 7 1 b 6 e 1 2 b - 1 4 8 b - 4 2 3 f - 9 e d f - e 6 c 9 e f 6 1 0 0 9 3 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 d i m _ p r o d u c t _ 9 6 1 0 0 3 a 0 - 6 7 4 e - 4 6 9 9 - a a 6 f - 8 c 2 a 5 b 5 3 4 6 a 0 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 d i m _ m a r k e t _ 9 a 5 c 7 4 3 2 - 8 8 a 6 - 4 2 7 b - b f b 0 - 1 0 3 e d b 9 c 6 7 0 3 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 f a c t _ s a l e s _ m o n t h l y _ 2 4 5 3 2 1 c e - 4 9 0 6 - 4 e 5 e - 9 a 6 9 - 6 d 6 e d b f d 1 9 5 8 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 d i m _ d a t e _ 4 4 6 7 2 0 3 5 - 6 b 8 f - 4 2 4 9 - 8 f a 7 - d 2 b c e 8 0 5 2 5 8 7 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 n s _ t a r g e t s _ 2 0 2 1 _ 1 c e 1 d 3 6 6 - a 0 b 7 - 4 0 9 0 - a 4 c 3 - 5 f a 4 e d 2 b 6 d 0 7 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9.xml>��< ? x m l   v e r s i o n = " 1 . 0 "   e n c o d i n g = " U T F - 1 6 " ? > < G e m i n i   x m l n s = " h t t p : / / g e m i n i / p i v o t c u s t o m i z a t i o n / T a b l e X M L _ d i m _ p r o d u c t _ 9 6 1 0 0 3 a 0 - 6 7 4 e - 4 6 9 9 - a a 6 f - 8 c 2 a 5 b 5 3 4 6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1117935-E3CC-4F64-ACDA-2D91CE42C5D9}">
  <ds:schemaRefs/>
</ds:datastoreItem>
</file>

<file path=customXml/itemProps10.xml><?xml version="1.0" encoding="utf-8"?>
<ds:datastoreItem xmlns:ds="http://schemas.openxmlformats.org/officeDocument/2006/customXml" ds:itemID="{4E33FDDE-D85B-4D68-969C-3A56CF3DAFE9}">
  <ds:schemaRefs/>
</ds:datastoreItem>
</file>

<file path=customXml/itemProps11.xml><?xml version="1.0" encoding="utf-8"?>
<ds:datastoreItem xmlns:ds="http://schemas.openxmlformats.org/officeDocument/2006/customXml" ds:itemID="{186670EB-73D7-4F2E-8FDA-46236FD681A8}">
  <ds:schemaRefs/>
</ds:datastoreItem>
</file>

<file path=customXml/itemProps12.xml><?xml version="1.0" encoding="utf-8"?>
<ds:datastoreItem xmlns:ds="http://schemas.openxmlformats.org/officeDocument/2006/customXml" ds:itemID="{60A69962-8568-4B12-8EEB-5E53F6D9F636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66E026B4-D538-446A-9593-05E9DECB9004}">
  <ds:schemaRefs/>
</ds:datastoreItem>
</file>

<file path=customXml/itemProps14.xml><?xml version="1.0" encoding="utf-8"?>
<ds:datastoreItem xmlns:ds="http://schemas.openxmlformats.org/officeDocument/2006/customXml" ds:itemID="{475C33EF-A06F-472E-A901-0E74D13400EE}">
  <ds:schemaRefs/>
</ds:datastoreItem>
</file>

<file path=customXml/itemProps15.xml><?xml version="1.0" encoding="utf-8"?>
<ds:datastoreItem xmlns:ds="http://schemas.openxmlformats.org/officeDocument/2006/customXml" ds:itemID="{A870118B-3D83-4FB4-8827-82E78CF8812D}">
  <ds:schemaRefs/>
</ds:datastoreItem>
</file>

<file path=customXml/itemProps16.xml><?xml version="1.0" encoding="utf-8"?>
<ds:datastoreItem xmlns:ds="http://schemas.openxmlformats.org/officeDocument/2006/customXml" ds:itemID="{1896C070-12A7-4A1E-9A39-10CD1176EA73}">
  <ds:schemaRefs/>
</ds:datastoreItem>
</file>

<file path=customXml/itemProps17.xml><?xml version="1.0" encoding="utf-8"?>
<ds:datastoreItem xmlns:ds="http://schemas.openxmlformats.org/officeDocument/2006/customXml" ds:itemID="{D951B449-4F67-47BA-9DD4-CFBA34BD904F}">
  <ds:schemaRefs/>
</ds:datastoreItem>
</file>

<file path=customXml/itemProps18.xml><?xml version="1.0" encoding="utf-8"?>
<ds:datastoreItem xmlns:ds="http://schemas.openxmlformats.org/officeDocument/2006/customXml" ds:itemID="{65A5AAE2-8AB8-4865-8146-FAB7E487D8EC}">
  <ds:schemaRefs/>
</ds:datastoreItem>
</file>

<file path=customXml/itemProps19.xml><?xml version="1.0" encoding="utf-8"?>
<ds:datastoreItem xmlns:ds="http://schemas.openxmlformats.org/officeDocument/2006/customXml" ds:itemID="{800441D8-1508-48AB-821E-6B64833F72E5}">
  <ds:schemaRefs/>
</ds:datastoreItem>
</file>

<file path=customXml/itemProps2.xml><?xml version="1.0" encoding="utf-8"?>
<ds:datastoreItem xmlns:ds="http://schemas.openxmlformats.org/officeDocument/2006/customXml" ds:itemID="{A2658742-FF4E-4746-8CCE-BE684E8B5D7C}">
  <ds:schemaRefs/>
</ds:datastoreItem>
</file>

<file path=customXml/itemProps20.xml><?xml version="1.0" encoding="utf-8"?>
<ds:datastoreItem xmlns:ds="http://schemas.openxmlformats.org/officeDocument/2006/customXml" ds:itemID="{A3C517D3-2E4C-4600-946E-A4DCCC825CE7}">
  <ds:schemaRefs/>
</ds:datastoreItem>
</file>

<file path=customXml/itemProps21.xml><?xml version="1.0" encoding="utf-8"?>
<ds:datastoreItem xmlns:ds="http://schemas.openxmlformats.org/officeDocument/2006/customXml" ds:itemID="{B54E801E-956D-4550-8F3D-14D25F5742F3}">
  <ds:schemaRefs/>
</ds:datastoreItem>
</file>

<file path=customXml/itemProps22.xml><?xml version="1.0" encoding="utf-8"?>
<ds:datastoreItem xmlns:ds="http://schemas.openxmlformats.org/officeDocument/2006/customXml" ds:itemID="{441C6EE9-8E7D-443B-8CC5-E2362E8BFEA0}">
  <ds:schemaRefs/>
</ds:datastoreItem>
</file>

<file path=customXml/itemProps23.xml><?xml version="1.0" encoding="utf-8"?>
<ds:datastoreItem xmlns:ds="http://schemas.openxmlformats.org/officeDocument/2006/customXml" ds:itemID="{AFA3513A-305D-47EB-A123-914EDAD9722F}">
  <ds:schemaRefs/>
</ds:datastoreItem>
</file>

<file path=customXml/itemProps24.xml><?xml version="1.0" encoding="utf-8"?>
<ds:datastoreItem xmlns:ds="http://schemas.openxmlformats.org/officeDocument/2006/customXml" ds:itemID="{6356B175-E4CA-4C5B-A7ED-CB8536FB4087}">
  <ds:schemaRefs/>
</ds:datastoreItem>
</file>

<file path=customXml/itemProps25.xml><?xml version="1.0" encoding="utf-8"?>
<ds:datastoreItem xmlns:ds="http://schemas.openxmlformats.org/officeDocument/2006/customXml" ds:itemID="{60BD8E9E-CAB4-4FAC-A5D9-CC61EA95D09F}">
  <ds:schemaRefs/>
</ds:datastoreItem>
</file>

<file path=customXml/itemProps26.xml><?xml version="1.0" encoding="utf-8"?>
<ds:datastoreItem xmlns:ds="http://schemas.openxmlformats.org/officeDocument/2006/customXml" ds:itemID="{ACD4E8F7-A6FE-43D3-8CC7-5F025B21FE3B}">
  <ds:schemaRefs/>
</ds:datastoreItem>
</file>

<file path=customXml/itemProps27.xml><?xml version="1.0" encoding="utf-8"?>
<ds:datastoreItem xmlns:ds="http://schemas.openxmlformats.org/officeDocument/2006/customXml" ds:itemID="{11096D07-B971-4997-A2EF-92DAA524F672}">
  <ds:schemaRefs/>
</ds:datastoreItem>
</file>

<file path=customXml/itemProps3.xml><?xml version="1.0" encoding="utf-8"?>
<ds:datastoreItem xmlns:ds="http://schemas.openxmlformats.org/officeDocument/2006/customXml" ds:itemID="{0D5EC9E5-113C-4CF9-BDCB-F158D0513868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E51D7654-0170-48AB-822A-804226AEA83E}">
  <ds:schemaRefs/>
</ds:datastoreItem>
</file>

<file path=customXml/itemProps5.xml><?xml version="1.0" encoding="utf-8"?>
<ds:datastoreItem xmlns:ds="http://schemas.openxmlformats.org/officeDocument/2006/customXml" ds:itemID="{E75863BB-D9C7-484F-846C-DB6DF8DFAE06}">
  <ds:schemaRefs/>
</ds:datastoreItem>
</file>

<file path=customXml/itemProps6.xml><?xml version="1.0" encoding="utf-8"?>
<ds:datastoreItem xmlns:ds="http://schemas.openxmlformats.org/officeDocument/2006/customXml" ds:itemID="{226D861B-0B22-4848-845C-2B8A2CFBC6C1}">
  <ds:schemaRefs/>
</ds:datastoreItem>
</file>

<file path=customXml/itemProps7.xml><?xml version="1.0" encoding="utf-8"?>
<ds:datastoreItem xmlns:ds="http://schemas.openxmlformats.org/officeDocument/2006/customXml" ds:itemID="{C3DE9760-3BF1-4311-8F70-EB33F0EFA8C6}">
  <ds:schemaRefs/>
</ds:datastoreItem>
</file>

<file path=customXml/itemProps8.xml><?xml version="1.0" encoding="utf-8"?>
<ds:datastoreItem xmlns:ds="http://schemas.openxmlformats.org/officeDocument/2006/customXml" ds:itemID="{6D5AAD15-1DFD-441F-AC1C-BE166F37161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9.xml><?xml version="1.0" encoding="utf-8"?>
<ds:datastoreItem xmlns:ds="http://schemas.openxmlformats.org/officeDocument/2006/customXml" ds:itemID="{4A17E37A-C7E5-4F39-9C81-5C4E80A8E7A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VPR</vt:lpstr>
      <vt:lpstr>MPR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Dhaval Patel</dc:creator>
  <cp:lastModifiedBy>S, Sridharan - AM/NS India - Sales &amp; Marketing (Chenna</cp:lastModifiedBy>
  <cp:lastPrinted>2024-12-27T17:25:42Z</cp:lastPrinted>
  <dcterms:created xsi:type="dcterms:W3CDTF">2015-06-05T18:17:20Z</dcterms:created>
  <dcterms:modified xsi:type="dcterms:W3CDTF">2024-12-30T11:18:02Z</dcterms:modified>
</cp:coreProperties>
</file>